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G:\共有ドライブ\Group_16_編集統括室\編集業務管理\03_応答分析調査\R08年度（2026）\2026応答分析Excel最新版\"/>
    </mc:Choice>
  </mc:AlternateContent>
  <xr:revisionPtr revIDLastSave="0" documentId="13_ncr:1_{26382292-66BD-4F1D-87D7-3CFED0808109}" xr6:coauthVersionLast="47" xr6:coauthVersionMax="47" xr10:uidLastSave="{00000000-0000-0000-0000-000000000000}"/>
  <bookViews>
    <workbookView xWindow="-120" yWindow="-120" windowWidth="29040" windowHeight="15720" xr2:uid="{AEA4D0AF-48F6-4928-B725-46D984361D56}"/>
  </bookViews>
  <sheets>
    <sheet name="①実施手順" sheetId="32" r:id="rId1"/>
    <sheet name="②入力例 " sheetId="27" r:id="rId2"/>
    <sheet name="③【入力必須】提出者情報" sheetId="28" r:id="rId3"/>
    <sheet name="④【入力必須】テスト結果" sheetId="14" r:id="rId4"/>
    <sheet name="⑤【入力任意】ご意見欄" sheetId="29" r:id="rId5"/>
    <sheet name="⑥編集不可" sheetId="20" r:id="rId6"/>
  </sheets>
  <definedNames>
    <definedName name="nigakki">④【入力必須】テスト結果!$AH$3:$AH$4</definedName>
    <definedName name="sangakki">④【入力必須】テスト結果!$AG$3:$AG$5</definedName>
    <definedName name="学図1年A・B・P・PB2学期制">⑥編集不可!$BU$3:$BU$30</definedName>
    <definedName name="学図1年A・B・P・PB3学期制">⑥編集不可!$BV$3:$BV$30</definedName>
    <definedName name="学図1年C・CB2学期制">⑥編集不可!$BY$3:$BY$30</definedName>
    <definedName name="学図1年C・CB3学期制">⑥編集不可!$BZ$3:$BZ$30</definedName>
    <definedName name="学図1年V・VB・VP・VPB2学期制">⑥編集不可!$BW$3:$BW$30</definedName>
    <definedName name="学図1年V・VB・VP・VPB3学期制">⑥編集不可!$BX$3:$BX$30</definedName>
    <definedName name="学図2年A・B・P・PB2学期制">⑥編集不可!$CA$3:$CA$30</definedName>
    <definedName name="学図2年A・B・P・PB3学期制">⑥編集不可!$CB$3:$CB$30</definedName>
    <definedName name="学図2年C・CB2学期制">⑥編集不可!$CE$3:$CE$30</definedName>
    <definedName name="学図2年C・CB3学期制">⑥編集不可!$CF$3:$CF$30</definedName>
    <definedName name="学図2年V・VB・VP・VPB2学期制">⑥編集不可!$CC$3:$CC$30</definedName>
    <definedName name="学図2年V・VB・VP・VPB3学期制">⑥編集不可!$CD$3:$CD$30</definedName>
    <definedName name="学図3年A・B・P・PB2学期制">⑥編集不可!$CG$3:$CG$30</definedName>
    <definedName name="学図3年A・B・P・PB3学期制">⑥編集不可!$CH$3:$CH$30</definedName>
    <definedName name="学図3年C・CB2学期制">⑥編集不可!$CK$3:$CK$30</definedName>
    <definedName name="学図3年C・CB3学期制">⑥編集不可!$CL$3:$CL$30</definedName>
    <definedName name="学図3年V・VB・VP・VPB2学期制">⑥編集不可!$CI$3:$CI$30</definedName>
    <definedName name="学図3年V・VB・VP・VPB3学期制">⑥編集不可!$CJ$3:$CJ$30</definedName>
    <definedName name="学図4年A・B・P・PB2学期制">⑥編集不可!$CM$3:$CM$30</definedName>
    <definedName name="学図4年A・B・P・PB3学期制">⑥編集不可!$CN$3:$CN$30</definedName>
    <definedName name="学図4年C・CB2学期制">⑥編集不可!$CQ$3:$CQ$30</definedName>
    <definedName name="学図4年C・CB3学期制">⑥編集不可!$CR$3:$CR$30</definedName>
    <definedName name="学図4年V・VB・VP・VPB2学期制">⑥編集不可!$CO$3:$CO$30</definedName>
    <definedName name="学図4年V・VB・VP・VPB3学期制">⑥編集不可!$CP$3:$CP$30</definedName>
    <definedName name="学図5年A・B・P・PB2学期制">⑥編集不可!$CS$3:$CS$30</definedName>
    <definedName name="学図5年A・B・P・PB3学期制">⑥編集不可!$CT$3:$CT$30</definedName>
    <definedName name="学図5年C・CB2学期制">⑥編集不可!$CW$3:$CW$30</definedName>
    <definedName name="学図5年C・CB3学期制">⑥編集不可!$CX$3:$CX$30</definedName>
    <definedName name="学図5年V・VB・VP・VPB2学期制">⑥編集不可!$CU$3:$CU$30</definedName>
    <definedName name="学図5年V・VB・VP・VPB3学期制">⑥編集不可!$CV$3:$CV$30</definedName>
    <definedName name="学図6年A・B・P・PB2学期制">⑥編集不可!$CY$3:$CY$30</definedName>
    <definedName name="学図6年A・B・P・PB3学期制">⑥編集不可!$CZ$3:$CZ$30</definedName>
    <definedName name="学図6年C・CB2学期制">⑥編集不可!$DC$3:$DC$30</definedName>
    <definedName name="学図6年C・CB3学期制">⑥編集不可!$DD$3:$DD$30</definedName>
    <definedName name="学図6年V・VB・VP・VPB2学期制">⑥編集不可!$DA$3:$DA$30</definedName>
    <definedName name="学図6年V・VB・VP・VPB3学期制">⑥編集不可!$DB$3:$DB$30</definedName>
    <definedName name="教出1年A・B・P・PB2学期制">⑥編集不可!$DE$3:$DE$30</definedName>
    <definedName name="教出1年A・B・P・PB3学期制">⑥編集不可!$DF$3:$DF$30</definedName>
    <definedName name="教出1年C・CB2学期制">⑥編集不可!$DI$3:$DI$30</definedName>
    <definedName name="教出1年C・CB3学期制">⑥編集不可!$DJ$3:$DJ$30</definedName>
    <definedName name="教出1年V・VB・VP・VPB2学期制">⑥編集不可!$DG$3:$DG$30</definedName>
    <definedName name="教出1年V・VB・VP・VPB3学期制">⑥編集不可!$DH$3:$DH$30</definedName>
    <definedName name="教出2年A・B・P・PB2学期制">⑥編集不可!$DK$3:$DK$30</definedName>
    <definedName name="教出2年A・B・P・PB3学期制">⑥編集不可!$DL$3:$DL$30</definedName>
    <definedName name="教出2年C・CB2学期制">⑥編集不可!$DO$3:$DO$30</definedName>
    <definedName name="教出2年C・CB3学期制">⑥編集不可!$DP$3:$DP$30</definedName>
    <definedName name="教出2年V・VB・VP・VPB2学期制">⑥編集不可!$DM$3:$DM$30</definedName>
    <definedName name="教出2年V・VB・VP・VPB3学期制">⑥編集不可!$DN$3:$DN$30</definedName>
    <definedName name="教出3年A・B・P・PB2学期制">⑥編集不可!$DQ$3:$DQ$30</definedName>
    <definedName name="教出3年A・B・P・PB3学期制">⑥編集不可!$DR$3:$DR$30</definedName>
    <definedName name="教出3年C・CB2学期制">⑥編集不可!$DU$3:$DU$30</definedName>
    <definedName name="教出3年C・CB3学期制">⑥編集不可!$DV$3:$DV$30</definedName>
    <definedName name="教出3年V・VB・VP・VPB2学期制">⑥編集不可!$DS$3:$DS$30</definedName>
    <definedName name="教出3年V・VB・VP・VPB3学期制">⑥編集不可!$DT$3:$DT$30</definedName>
    <definedName name="教出4年A・B・P・PB2学期制">⑥編集不可!$DW$3:$DW$30</definedName>
    <definedName name="教出4年A・B・P・PB3学期制">⑥編集不可!$DX$3:$DX$30</definedName>
    <definedName name="教出4年C・CB2学期制">⑥編集不可!$EA$3:$EA$30</definedName>
    <definedName name="教出4年C・CB3学期制">⑥編集不可!$EB$3:$EB$30</definedName>
    <definedName name="教出4年V・VB・VP・VPB2学期制">⑥編集不可!$DY$3:$DY$30</definedName>
    <definedName name="教出4年V・VB・VP・VPB3学期制">⑥編集不可!$DZ$3:$DZ$30</definedName>
    <definedName name="教出5年A・B・P・PB2学期制">⑥編集不可!$EC$3:$EC$30</definedName>
    <definedName name="教出5年A・B・P・PB3学期制">⑥編集不可!$ED$3:$ED$30</definedName>
    <definedName name="教出5年C・CB2学期制">⑥編集不可!$EG$3:$EG$30</definedName>
    <definedName name="教出5年C・CB3学期制">⑥編集不可!$EH$3:$EH$30</definedName>
    <definedName name="教出5年V・VB・VP・VPB2学期制">⑥編集不可!$EE$3:$EE$30</definedName>
    <definedName name="教出5年V・VB・VP・VPB3学期制">⑥編集不可!$EF$3:$EF$30</definedName>
    <definedName name="教出6年A・B・P・PB2学期制">⑥編集不可!$EI$3:$EI$30</definedName>
    <definedName name="教出6年A・B・P・PB3学期制">⑥編集不可!$EJ$3:$EJ$30</definedName>
    <definedName name="教出6年C・CB2学期制">⑥編集不可!$EM$3:$EM$30</definedName>
    <definedName name="教出6年C・CB3学期制">⑥編集不可!$EN$3:$EN$30</definedName>
    <definedName name="教出6年V・VB・VP・VPB2学期制">⑥編集不可!$EK$3:$EK$30</definedName>
    <definedName name="教出6年V・VB・VP・VPB3学期制">⑥編集不可!$EL$3:$EL$30</definedName>
    <definedName name="啓林1年A・B・P・PB2学期制">⑥編集不可!$AK$3:$AK$30</definedName>
    <definedName name="啓林1年A・B・P・PB3学期制">⑥編集不可!$AL$3:$AL$30</definedName>
    <definedName name="啓林1年C・CB2学期制">⑥編集不可!$AO$3:$AO$30</definedName>
    <definedName name="啓林1年C・CB3学期制">⑥編集不可!$AP$3:$AP$30</definedName>
    <definedName name="啓林1年V・VB・VP・VPB2学期制">⑥編集不可!$AM$3:$AM$30</definedName>
    <definedName name="啓林1年V・VB・VP・VPB3学期制">⑥編集不可!$AN$3:$AN$30</definedName>
    <definedName name="啓林2年A・B・P・PB2学期制">⑥編集不可!$AQ$3:$AQ$30</definedName>
    <definedName name="啓林2年A・B・P・PB3学期制">⑥編集不可!$AR$3:$AR$30</definedName>
    <definedName name="啓林2年C・CB2学期制">⑥編集不可!$AU$3:$AU$30</definedName>
    <definedName name="啓林2年C・CB3学期制">⑥編集不可!$AV$3:$AV$30</definedName>
    <definedName name="啓林2年V・VB・VP・VPB2学期制">⑥編集不可!$AS$3:$AS$30</definedName>
    <definedName name="啓林2年V・VB・VP・VPB3学期制">⑥編集不可!$AT$3:$AT$30</definedName>
    <definedName name="啓林3年A・B・P・PB2学期制">⑥編集不可!$AW$3:$AW$30</definedName>
    <definedName name="啓林3年A・B・P・PB3学期制">⑥編集不可!$AX$3:$AX$30</definedName>
    <definedName name="啓林3年C・CB2学期制">⑥編集不可!$BA$3:$BA$30</definedName>
    <definedName name="啓林3年C・CB3学期制">⑥編集不可!$BB$3:$BB$30</definedName>
    <definedName name="啓林3年V・VB・VP・VPB2学期制">⑥編集不可!$AY$3:$AY$30</definedName>
    <definedName name="啓林3年V・VB・VP・VPB3学期制">⑥編集不可!$AZ$3:$AZ$30</definedName>
    <definedName name="啓林4年A・B・P・PB2学期制">⑥編集不可!$BC$3:$BC$30</definedName>
    <definedName name="啓林4年A・B・P・PB3学期制">⑥編集不可!$BD$3:$BD$30</definedName>
    <definedName name="啓林4年C・CB2学期制">⑥編集不可!$BG$3:$BG$30</definedName>
    <definedName name="啓林4年C・CB3学期制">⑥編集不可!$BH$3:$BH$30</definedName>
    <definedName name="啓林4年V・VB・VP・VPB2学期制">⑥編集不可!$BE$3:$BE$30</definedName>
    <definedName name="啓林4年V・VB・VP・VPB3学期制">⑥編集不可!$BF$3:$BF$30</definedName>
    <definedName name="啓林5年A・B・P・PB2学期制">⑥編集不可!$BI$3:$BI$30</definedName>
    <definedName name="啓林5年A・B・P・PB3学期制">⑥編集不可!$BJ$3:$BJ$30</definedName>
    <definedName name="啓林5年C・CB2学期制">⑥編集不可!$BM$3:$BM$30</definedName>
    <definedName name="啓林5年C・CB3学期制">⑥編集不可!$BN$3:$BN$30</definedName>
    <definedName name="啓林5年V・VB・VP・VPB2学期制">⑥編集不可!$BK$3:$BK$30</definedName>
    <definedName name="啓林5年V・VB・VP・VPB3学期制">⑥編集不可!$BL$3:$BL$30</definedName>
    <definedName name="啓林6年A・B・P・PB2学期制">⑥編集不可!$BO$3:$BO$30</definedName>
    <definedName name="啓林6年A・B・P・PB3学期制">⑥編集不可!$BP$3:$BP$30</definedName>
    <definedName name="啓林6年C・CB2学期制">⑥編集不可!$BS$3:$BS$30</definedName>
    <definedName name="啓林6年C・CB3学期制">⑥編集不可!$BT$3:$BT$30</definedName>
    <definedName name="啓林6年V・VB・VP・VPB2学期制">⑥編集不可!$BQ$3:$BQ$30</definedName>
    <definedName name="啓林6年V・VB・VP・VPB3学期制">⑥編集不可!$BR$3:$BR$30</definedName>
    <definedName name="大日1年A・B・P・PB3学期制">⑥編集不可!$FB$3:$FB$30</definedName>
    <definedName name="大日1年A・B2学期制">⑥編集不可!$FA$3:$FA$30</definedName>
    <definedName name="大日1年V・VB・VP・VPB3学期制">⑥編集不可!$FC$3:$FC$30</definedName>
    <definedName name="大日2年A・B・P・PB3学期制">⑥編集不可!$FE$3:$FE$30</definedName>
    <definedName name="大日2年A・B2学期制">⑥編集不可!$FD$3:$FD$30</definedName>
    <definedName name="大日2年V・VB・VP・VPB3学期制">⑥編集不可!$FF$3:$FF$30</definedName>
    <definedName name="大日3年A・B・P・PB3学期制">⑥編集不可!$FH$3:$FH$30</definedName>
    <definedName name="大日3年A・B2学期制">⑥編集不可!$FG$3:$FG$30</definedName>
    <definedName name="大日3年V・VB・VP・VPB3学期制">⑥編集不可!$FI$3:$FI$30</definedName>
    <definedName name="大日4年A・B・P・PB3学期制">⑥編集不可!$FK$3:$FK$30</definedName>
    <definedName name="大日4年A・B2学期制">⑥編集不可!$FJ$3:$FJ$30</definedName>
    <definedName name="大日4年V・VB・VP・VPB3学期制">⑥編集不可!$FL$3:$FL$30</definedName>
    <definedName name="大日5年A・B・P・PB3学期制">⑥編集不可!$FN$3:$FN$30</definedName>
    <definedName name="大日5年A・B2学期制">⑥編集不可!$FM$3:$FM$30</definedName>
    <definedName name="大日5年V・VB・VP・VPB3学期制">⑥編集不可!$FO$3:$FO$30</definedName>
    <definedName name="大日6年A・B・P・PB3学期制">⑥編集不可!$FQ$3:$FQ$30</definedName>
    <definedName name="大日6年A・B2学期制">⑥編集不可!$FP$3:$FP$30</definedName>
    <definedName name="大日6年V・VB・VP・VPB3学期制">⑥編集不可!$FR$3:$FR$30</definedName>
    <definedName name="東書1年A・B・P・PB2学期制">⑥編集不可!$A$3:$A$30</definedName>
    <definedName name="東書1年A・B・P・PB3学期制">⑥編集不可!$B$3:$B$30</definedName>
    <definedName name="東書1年C・CB2学期制">⑥編集不可!$E$3:$E$30</definedName>
    <definedName name="東書1年C・CB3学期制">⑥編集不可!$F$3:$F$30</definedName>
    <definedName name="東書1年V・VB・VP・VPB2学期制">⑥編集不可!$C$3:$C$30</definedName>
    <definedName name="東書1年V・VB・VP・VPB3学期制">⑥編集不可!$D$3:$D$30</definedName>
    <definedName name="東書2年A・B・P・PB2学期制">⑥編集不可!$G$3:$G$30</definedName>
    <definedName name="東書2年A・B・P・PB3学期制">⑥編集不可!$H$3:$H$30</definedName>
    <definedName name="東書2年C・CB2学期制">⑥編集不可!$K$3:$K$30</definedName>
    <definedName name="東書2年C・CB3学期制">⑥編集不可!$L$3:$L$30</definedName>
    <definedName name="東書2年V・VB・VP・VPB2学期制">⑥編集不可!$I$3:$I$30</definedName>
    <definedName name="東書2年V・VB・VP・VPB3学期制">⑥編集不可!$J$3:$J$30</definedName>
    <definedName name="東書3年A・B・P・PB2学期制">⑥編集不可!$M$3:$M$30</definedName>
    <definedName name="東書3年A・B・P・PB3学期制">⑥編集不可!$N$3:$N$30</definedName>
    <definedName name="東書3年C・CB2学期制">⑥編集不可!$Q$3:$Q$30</definedName>
    <definedName name="東書3年C・CB3学期制">⑥編集不可!$R$3:$R$30</definedName>
    <definedName name="東書3年V・VB・VP・VPB2学期制">⑥編集不可!$O$3:$O$30</definedName>
    <definedName name="東書3年V・VB・VP・VPB3学期制">⑥編集不可!$P$3:$P$30</definedName>
    <definedName name="東書4年A・B・P・PB2学期制">⑥編集不可!$S$3:$S$30</definedName>
    <definedName name="東書4年A・B・P・PB3学期制">⑥編集不可!$T$3:$T$30</definedName>
    <definedName name="東書4年C・CB2学期制">⑥編集不可!$W$3:$W$30</definedName>
    <definedName name="東書4年C・CB3学期制">⑥編集不可!$X$3:$X$30</definedName>
    <definedName name="東書4年V・VB・VP・VPB2学期制">⑥編集不可!$U$3:$U$30</definedName>
    <definedName name="東書4年V・VB・VP・VPB3学期制">⑥編集不可!$V$3:$V$30</definedName>
    <definedName name="東書5年A・B・P・PB2学期制">⑥編集不可!$Y$3:$Y$30</definedName>
    <definedName name="東書5年A・B・P・PB3学期制">⑥編集不可!$Z$3:$Z$30</definedName>
    <definedName name="東書5年C・CB2学期制">⑥編集不可!$AC$3:$AC$30</definedName>
    <definedName name="東書5年C・CB3学期制">⑥編集不可!$AD$3:$AD$30</definedName>
    <definedName name="東書5年V・VB・VP・VPB2学期制">⑥編集不可!$AA$3:$AA$30</definedName>
    <definedName name="東書5年V・VB・VP・VPB3学期制">⑥編集不可!$AB$3:$AB$30</definedName>
    <definedName name="東書6年A・B・P・PB2学期制">⑥編集不可!$AE$3:$AE$30</definedName>
    <definedName name="東書6年A・B・P・PB3学期制">⑥編集不可!$AF$3:$AF$30</definedName>
    <definedName name="東書6年C・CB2学期制">⑥編集不可!$AI$3:$AI$30</definedName>
    <definedName name="東書6年C・CB3学期制">⑥編集不可!$AJ$3:$AJ$30</definedName>
    <definedName name="東書6年V・VB・VP・VPB2学期制">⑥編集不可!$AG$3:$AG$30</definedName>
    <definedName name="東書6年V・VB・VP・VPB3学期制">⑥編集不可!$AH$3:$AH$30</definedName>
    <definedName name="日文1年A・B・P・PB3学期制">⑥編集不可!$EO$3:$EO$30</definedName>
    <definedName name="日文1年V・VB・VP・VPB3学期制">⑥編集不可!$EP$3:$EP$30</definedName>
    <definedName name="日文2年A・B・P・PB3学期制">⑥編集不可!$EQ$3:$EQ$30</definedName>
    <definedName name="日文2年V・VB・VP・VPB3学期制">⑥編集不可!$ER$3:$ER$30</definedName>
    <definedName name="日文3年A・B・P・PB3学期制">⑥編集不可!$ES$3:$ES$30</definedName>
    <definedName name="日文3年V・VB・VP・VPB3学期制">⑥編集不可!$ET$3:$ET$30</definedName>
    <definedName name="日文4年A・B・P・PB3学期制">⑥編集不可!$EU$3:$EU$30</definedName>
    <definedName name="日文4年V・VB・VP・VPB3学期制">⑥編集不可!$EV$3:$EV$30</definedName>
    <definedName name="日文5年A・B・P・PB3学期制">⑥編集不可!$EW$3:$EW$30</definedName>
    <definedName name="日文5年V・VB・VP・VPB3学期制">⑥編集不可!$EX$3:$EX$30</definedName>
    <definedName name="日文6年A・B・P・PB3学期制">⑥編集不可!$EY$3:$EY$30</definedName>
    <definedName name="日文6年V・VB・VP・VPB3学期制">⑥編集不可!$EZ$3:$EZ$30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2" i="14" l="1"/>
  <c r="AJ3" i="14"/>
  <c r="CL18" i="14" l="1"/>
  <c r="CL19" i="14"/>
  <c r="CL20" i="14"/>
  <c r="CL21" i="14"/>
  <c r="CL22" i="14"/>
  <c r="CL23" i="14"/>
  <c r="CL24" i="14"/>
  <c r="CL25" i="14"/>
  <c r="CL26" i="14"/>
  <c r="CL27" i="14"/>
  <c r="CL28" i="14"/>
  <c r="CL29" i="14"/>
  <c r="CL30" i="14"/>
  <c r="CL31" i="14"/>
  <c r="CL32" i="14"/>
  <c r="CL33" i="14"/>
  <c r="CL34" i="14"/>
  <c r="CL35" i="14"/>
  <c r="CL36" i="14"/>
  <c r="CL37" i="14"/>
  <c r="CL38" i="14"/>
  <c r="CL39" i="14"/>
  <c r="CL40" i="14"/>
  <c r="CL41" i="14"/>
  <c r="CL42" i="14"/>
  <c r="CL43" i="14"/>
  <c r="CL44" i="14"/>
  <c r="CL45" i="14"/>
  <c r="CL46" i="14"/>
  <c r="CL47" i="14"/>
  <c r="CL48" i="14"/>
  <c r="CL49" i="14"/>
  <c r="CL50" i="14"/>
  <c r="CL51" i="14"/>
  <c r="CL52" i="14"/>
  <c r="CL53" i="14"/>
  <c r="CL54" i="14"/>
  <c r="CL55" i="14"/>
  <c r="CL56" i="14"/>
  <c r="CE56" i="14"/>
  <c r="CE55" i="14"/>
  <c r="CE54" i="14"/>
  <c r="CE53" i="14"/>
  <c r="CE52" i="14"/>
  <c r="CE51" i="14"/>
  <c r="CE50" i="14"/>
  <c r="CE49" i="14"/>
  <c r="CE48" i="14"/>
  <c r="CE47" i="14"/>
  <c r="CL17" i="14"/>
  <c r="CE18" i="14"/>
  <c r="CE19" i="14"/>
  <c r="CE20" i="14"/>
  <c r="CE21" i="14"/>
  <c r="CE22" i="14"/>
  <c r="CE23" i="14"/>
  <c r="CE24" i="14"/>
  <c r="CE25" i="14"/>
  <c r="CE26" i="14"/>
  <c r="CE27" i="14"/>
  <c r="CE28" i="14"/>
  <c r="CE29" i="14"/>
  <c r="CE30" i="14"/>
  <c r="CE31" i="14"/>
  <c r="CE32" i="14"/>
  <c r="CE33" i="14"/>
  <c r="CE34" i="14"/>
  <c r="CE35" i="14"/>
  <c r="CE36" i="14"/>
  <c r="CE37" i="14"/>
  <c r="CE38" i="14"/>
  <c r="CE39" i="14"/>
  <c r="CE40" i="14"/>
  <c r="CE41" i="14"/>
  <c r="CE42" i="14"/>
  <c r="CE43" i="14"/>
  <c r="CE44" i="14"/>
  <c r="CE45" i="14"/>
  <c r="CE46" i="14"/>
  <c r="CE17" i="14"/>
  <c r="BW18" i="14"/>
  <c r="BW19" i="14"/>
  <c r="BW20" i="14"/>
  <c r="BW21" i="14"/>
  <c r="BW22" i="14"/>
  <c r="BW23" i="14"/>
  <c r="BW24" i="14"/>
  <c r="BW25" i="14"/>
  <c r="BW26" i="14"/>
  <c r="BW27" i="14"/>
  <c r="BW28" i="14"/>
  <c r="BW29" i="14"/>
  <c r="BW30" i="14"/>
  <c r="BW31" i="14"/>
  <c r="BW32" i="14"/>
  <c r="BW33" i="14"/>
  <c r="BW34" i="14"/>
  <c r="BW35" i="14"/>
  <c r="BW36" i="14"/>
  <c r="BW37" i="14"/>
  <c r="BW38" i="14"/>
  <c r="BW39" i="14"/>
  <c r="BW40" i="14"/>
  <c r="BW41" i="14"/>
  <c r="BW42" i="14"/>
  <c r="BW43" i="14"/>
  <c r="BW44" i="14"/>
  <c r="BW45" i="14"/>
  <c r="BW46" i="14"/>
  <c r="BW17" i="14"/>
  <c r="BP18" i="14"/>
  <c r="BP19" i="14"/>
  <c r="BP20" i="14"/>
  <c r="BP21" i="14"/>
  <c r="BP22" i="14"/>
  <c r="BP23" i="14"/>
  <c r="BP24" i="14"/>
  <c r="BP25" i="14"/>
  <c r="BP26" i="14"/>
  <c r="BP27" i="14"/>
  <c r="BP28" i="14"/>
  <c r="BP29" i="14"/>
  <c r="BP30" i="14"/>
  <c r="BP31" i="14"/>
  <c r="BP32" i="14"/>
  <c r="BP33" i="14"/>
  <c r="BP34" i="14"/>
  <c r="BP35" i="14"/>
  <c r="BP36" i="14"/>
  <c r="BP37" i="14"/>
  <c r="BP38" i="14"/>
  <c r="BP39" i="14"/>
  <c r="BP40" i="14"/>
  <c r="BP41" i="14"/>
  <c r="BP42" i="14"/>
  <c r="BP43" i="14"/>
  <c r="BP44" i="14"/>
  <c r="BP45" i="14"/>
  <c r="BP46" i="14"/>
  <c r="BP17" i="14"/>
  <c r="BH18" i="14"/>
  <c r="BH19" i="14"/>
  <c r="BH20" i="14"/>
  <c r="BH21" i="14"/>
  <c r="BH22" i="14"/>
  <c r="BH23" i="14"/>
  <c r="BH24" i="14"/>
  <c r="BH25" i="14"/>
  <c r="BH26" i="14"/>
  <c r="BH27" i="14"/>
  <c r="BH28" i="14"/>
  <c r="BH29" i="14"/>
  <c r="BH30" i="14"/>
  <c r="BH31" i="14"/>
  <c r="BH32" i="14"/>
  <c r="BH33" i="14"/>
  <c r="BH34" i="14"/>
  <c r="BH35" i="14"/>
  <c r="BH36" i="14"/>
  <c r="BH37" i="14"/>
  <c r="BH38" i="14"/>
  <c r="BH39" i="14"/>
  <c r="BH40" i="14"/>
  <c r="BH41" i="14"/>
  <c r="BH42" i="14"/>
  <c r="BH43" i="14"/>
  <c r="BH44" i="14"/>
  <c r="BH45" i="14"/>
  <c r="BH46" i="14"/>
  <c r="BH17" i="14"/>
  <c r="BA18" i="14"/>
  <c r="BA19" i="14"/>
  <c r="BA20" i="14"/>
  <c r="BA21" i="14"/>
  <c r="BA22" i="14"/>
  <c r="BA23" i="14"/>
  <c r="BA24" i="14"/>
  <c r="BA25" i="14"/>
  <c r="BA26" i="14"/>
  <c r="BA27" i="14"/>
  <c r="BA28" i="14"/>
  <c r="BA29" i="14"/>
  <c r="BA30" i="14"/>
  <c r="BA31" i="14"/>
  <c r="BA32" i="14"/>
  <c r="BA33" i="14"/>
  <c r="BA34" i="14"/>
  <c r="BA35" i="14"/>
  <c r="BA36" i="14"/>
  <c r="BA37" i="14"/>
  <c r="BA38" i="14"/>
  <c r="BA39" i="14"/>
  <c r="BA40" i="14"/>
  <c r="BA41" i="14"/>
  <c r="BA42" i="14"/>
  <c r="BA43" i="14"/>
  <c r="BA44" i="14"/>
  <c r="BA45" i="14"/>
  <c r="BA46" i="14"/>
  <c r="BA17" i="14"/>
  <c r="AT18" i="14"/>
  <c r="AT19" i="14"/>
  <c r="AT20" i="14"/>
  <c r="AT21" i="14"/>
  <c r="AT22" i="14"/>
  <c r="AT23" i="14"/>
  <c r="AT24" i="14"/>
  <c r="AT25" i="14"/>
  <c r="AT26" i="14"/>
  <c r="AT27" i="14"/>
  <c r="AT28" i="14"/>
  <c r="AT29" i="14"/>
  <c r="AT30" i="14"/>
  <c r="AT31" i="14"/>
  <c r="AT32" i="14"/>
  <c r="AT33" i="14"/>
  <c r="AT34" i="14"/>
  <c r="AT35" i="14"/>
  <c r="AT36" i="14"/>
  <c r="AT37" i="14"/>
  <c r="AT38" i="14"/>
  <c r="AT39" i="14"/>
  <c r="AT40" i="14"/>
  <c r="AT41" i="14"/>
  <c r="AT42" i="14"/>
  <c r="AT43" i="14"/>
  <c r="AT44" i="14"/>
  <c r="AT45" i="14"/>
  <c r="AT46" i="14"/>
  <c r="AT17" i="14"/>
  <c r="AM18" i="14"/>
  <c r="AM19" i="14"/>
  <c r="AM20" i="14"/>
  <c r="AM21" i="14"/>
  <c r="AM22" i="14"/>
  <c r="AM23" i="14"/>
  <c r="AM24" i="14"/>
  <c r="AM25" i="14"/>
  <c r="AM26" i="14"/>
  <c r="AM27" i="14"/>
  <c r="AM28" i="14"/>
  <c r="AM29" i="14"/>
  <c r="AM30" i="14"/>
  <c r="AM31" i="14"/>
  <c r="AM32" i="14"/>
  <c r="AM33" i="14"/>
  <c r="AM34" i="14"/>
  <c r="AM35" i="14"/>
  <c r="AM36" i="14"/>
  <c r="AM37" i="14"/>
  <c r="AM38" i="14"/>
  <c r="AM39" i="14"/>
  <c r="AM40" i="14"/>
  <c r="AM41" i="14"/>
  <c r="AM42" i="14"/>
  <c r="AM43" i="14"/>
  <c r="AM44" i="14"/>
  <c r="AM45" i="14"/>
  <c r="AM46" i="14"/>
  <c r="AM17" i="14"/>
  <c r="AF18" i="14"/>
  <c r="AF19" i="14"/>
  <c r="AF20" i="14"/>
  <c r="AF21" i="14"/>
  <c r="AF22" i="14"/>
  <c r="AF23" i="14"/>
  <c r="AF24" i="14"/>
  <c r="AF25" i="14"/>
  <c r="AF26" i="14"/>
  <c r="AF27" i="14"/>
  <c r="AF28" i="14"/>
  <c r="AF29" i="14"/>
  <c r="AF30" i="14"/>
  <c r="AF31" i="14"/>
  <c r="AF32" i="14"/>
  <c r="AF33" i="14"/>
  <c r="AF34" i="14"/>
  <c r="AF35" i="14"/>
  <c r="AF36" i="14"/>
  <c r="AF37" i="14"/>
  <c r="AF38" i="14"/>
  <c r="AF39" i="14"/>
  <c r="AF40" i="14"/>
  <c r="AF41" i="14"/>
  <c r="AF42" i="14"/>
  <c r="AF43" i="14"/>
  <c r="AF44" i="14"/>
  <c r="AF45" i="14"/>
  <c r="AF46" i="14"/>
  <c r="AF17" i="14"/>
  <c r="Y18" i="14"/>
  <c r="Y19" i="14"/>
  <c r="Y20" i="14"/>
  <c r="Y21" i="14"/>
  <c r="Y22" i="14"/>
  <c r="Y23" i="14"/>
  <c r="Y24" i="14"/>
  <c r="Y25" i="14"/>
  <c r="Y26" i="14"/>
  <c r="Y27" i="14"/>
  <c r="Y28" i="14"/>
  <c r="Y29" i="14"/>
  <c r="Y30" i="14"/>
  <c r="Y31" i="14"/>
  <c r="Y32" i="14"/>
  <c r="Y33" i="14"/>
  <c r="Y34" i="14"/>
  <c r="Y35" i="14"/>
  <c r="Y36" i="14"/>
  <c r="Y37" i="14"/>
  <c r="Y38" i="14"/>
  <c r="Y39" i="14"/>
  <c r="Y40" i="14"/>
  <c r="Y41" i="14"/>
  <c r="Y42" i="14"/>
  <c r="Y43" i="14"/>
  <c r="Y44" i="14"/>
  <c r="Y45" i="14"/>
  <c r="Y46" i="14"/>
  <c r="Y17" i="14"/>
  <c r="R18" i="14"/>
  <c r="R19" i="14"/>
  <c r="R20" i="14"/>
  <c r="R21" i="14"/>
  <c r="R22" i="14"/>
  <c r="R23" i="14"/>
  <c r="R24" i="14"/>
  <c r="R25" i="14"/>
  <c r="R26" i="14"/>
  <c r="R27" i="14"/>
  <c r="R28" i="14"/>
  <c r="R29" i="14"/>
  <c r="R30" i="14"/>
  <c r="R31" i="14"/>
  <c r="R32" i="14"/>
  <c r="R33" i="14"/>
  <c r="R34" i="14"/>
  <c r="R35" i="14"/>
  <c r="R36" i="14"/>
  <c r="R37" i="14"/>
  <c r="R38" i="14"/>
  <c r="R39" i="14"/>
  <c r="R40" i="14"/>
  <c r="R41" i="14"/>
  <c r="R42" i="14"/>
  <c r="R43" i="14"/>
  <c r="R44" i="14"/>
  <c r="R45" i="14"/>
  <c r="R46" i="14"/>
  <c r="R17" i="14"/>
  <c r="K18" i="14"/>
  <c r="K19" i="14"/>
  <c r="K20" i="14"/>
  <c r="K21" i="14"/>
  <c r="K22" i="14"/>
  <c r="K23" i="14"/>
  <c r="K24" i="14"/>
  <c r="K25" i="14"/>
  <c r="K26" i="14"/>
  <c r="K27" i="14"/>
  <c r="K28" i="14"/>
  <c r="K29" i="14"/>
  <c r="K30" i="14"/>
  <c r="K31" i="14"/>
  <c r="K32" i="14"/>
  <c r="K33" i="14"/>
  <c r="K34" i="14"/>
  <c r="K35" i="14"/>
  <c r="K36" i="14"/>
  <c r="K37" i="14"/>
  <c r="K38" i="14"/>
  <c r="K39" i="14"/>
  <c r="K40" i="14"/>
  <c r="K41" i="14"/>
  <c r="K42" i="14"/>
  <c r="K43" i="14"/>
  <c r="K44" i="14"/>
  <c r="K45" i="14"/>
  <c r="K46" i="14"/>
  <c r="K17" i="14"/>
  <c r="D19" i="14"/>
  <c r="D32" i="14"/>
  <c r="D33" i="14"/>
  <c r="D34" i="14"/>
  <c r="D35" i="14"/>
  <c r="D36" i="14"/>
  <c r="D37" i="14"/>
  <c r="D38" i="14"/>
  <c r="D39" i="14"/>
  <c r="D40" i="14"/>
  <c r="D41" i="14"/>
  <c r="D42" i="14"/>
  <c r="D43" i="14"/>
  <c r="D44" i="14"/>
  <c r="D45" i="14"/>
  <c r="D46" i="14"/>
  <c r="D26" i="14"/>
  <c r="D27" i="14"/>
  <c r="D28" i="14"/>
  <c r="D29" i="14"/>
  <c r="D30" i="14"/>
  <c r="D31" i="14"/>
  <c r="D17" i="14" l="1"/>
  <c r="D18" i="14"/>
  <c r="D20" i="14"/>
  <c r="D21" i="14"/>
  <c r="D22" i="14"/>
  <c r="D23" i="14"/>
  <c r="D24" i="14"/>
  <c r="D25"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kobun</author>
  </authors>
  <commentList>
    <comment ref="E23" authorId="0" shapeId="0" xr:uid="{7BC8E03B-A93C-4278-A46B-B8B878A04982}">
      <text>
        <r>
          <rPr>
            <b/>
            <sz val="9"/>
            <color indexed="81"/>
            <rFont val="MS P ゴシック"/>
            <family val="3"/>
            <charset val="128"/>
          </rPr>
          <t>kobun:</t>
        </r>
        <r>
          <rPr>
            <sz val="9"/>
            <color indexed="81"/>
            <rFont val="MS P ゴシック"/>
            <family val="3"/>
            <charset val="128"/>
          </rPr>
          <t xml:space="preserve">
</t>
        </r>
        <r>
          <rPr>
            <sz val="9"/>
            <color indexed="81"/>
            <rFont val="BIZ UDPゴシック"/>
            <family val="3"/>
            <charset val="128"/>
          </rPr>
          <t>単元名をプルダウンからお選びください。単元名が正しく表示されない場合は、セルに直接ご入力ください。</t>
        </r>
      </text>
    </comment>
    <comment ref="E24" authorId="0" shapeId="0" xr:uid="{FB548BFA-D12D-48A9-8EBD-E9C9EE6BEFE7}">
      <text>
        <r>
          <rPr>
            <b/>
            <sz val="9"/>
            <color indexed="81"/>
            <rFont val="MS P ゴシック"/>
            <family val="3"/>
            <charset val="128"/>
          </rPr>
          <t xml:space="preserve">kobun:
</t>
        </r>
        <r>
          <rPr>
            <sz val="9"/>
            <color indexed="81"/>
            <rFont val="BIZ UDPゴシック"/>
            <family val="3"/>
            <charset val="128"/>
          </rPr>
          <t>テストの実施児童数を半角数字でご入力ください。</t>
        </r>
        <r>
          <rPr>
            <sz val="9"/>
            <color indexed="81"/>
            <rFont val="MS P ゴシック"/>
            <family val="3"/>
            <charset val="128"/>
          </rPr>
          <t xml:space="preserve">
</t>
        </r>
      </text>
    </comment>
    <comment ref="C27" authorId="0" shapeId="0" xr:uid="{09BD9FCE-35BB-40E8-8259-18CCDEDDBCAD}">
      <text>
        <r>
          <rPr>
            <b/>
            <sz val="9"/>
            <color indexed="81"/>
            <rFont val="MS P ゴシック"/>
            <family val="3"/>
            <charset val="128"/>
          </rPr>
          <t xml:space="preserve">kobun:
</t>
        </r>
        <r>
          <rPr>
            <sz val="9"/>
            <color indexed="81"/>
            <rFont val="BIZ UDPゴシック"/>
            <family val="3"/>
            <charset val="128"/>
          </rPr>
          <t>ひまわり教師用書の解答欄付近に記載している問題の通し番号を表しています。</t>
        </r>
        <r>
          <rPr>
            <sz val="9"/>
            <color indexed="81"/>
            <rFont val="MS P ゴシック"/>
            <family val="3"/>
            <charset val="128"/>
          </rPr>
          <t xml:space="preserve">
</t>
        </r>
      </text>
    </comment>
    <comment ref="D27" authorId="0" shapeId="0" xr:uid="{CA392DC9-B746-4DE3-A07F-25F99883D396}">
      <text>
        <r>
          <rPr>
            <b/>
            <sz val="9"/>
            <color indexed="81"/>
            <rFont val="MS P ゴシック"/>
            <family val="3"/>
            <charset val="128"/>
          </rPr>
          <t xml:space="preserve">kobun:
</t>
        </r>
        <r>
          <rPr>
            <sz val="9"/>
            <color indexed="81"/>
            <rFont val="BIZ UDPゴシック"/>
            <family val="3"/>
            <charset val="128"/>
          </rPr>
          <t>正答数を半角数字でご入力ください。</t>
        </r>
      </text>
    </comment>
    <comment ref="E27" authorId="0" shapeId="0" xr:uid="{8FCDA208-C410-4BA3-896A-3261CF00281E}">
      <text>
        <r>
          <rPr>
            <b/>
            <sz val="9"/>
            <color indexed="81"/>
            <rFont val="MS P ゴシック"/>
            <family val="3"/>
            <charset val="128"/>
          </rPr>
          <t>kobun:</t>
        </r>
        <r>
          <rPr>
            <sz val="9"/>
            <color indexed="81"/>
            <rFont val="MS P ゴシック"/>
            <family val="3"/>
            <charset val="128"/>
          </rPr>
          <t xml:space="preserve">
</t>
        </r>
        <r>
          <rPr>
            <sz val="9"/>
            <color indexed="81"/>
            <rFont val="BIZ UDPゴシック"/>
            <family val="3"/>
            <charset val="128"/>
          </rPr>
          <t>誤答数を半角数字でご入力ください。誤答数には無答数を含めないようお願いいたします。</t>
        </r>
      </text>
    </comment>
    <comment ref="F27" authorId="0" shapeId="0" xr:uid="{EE072A37-17CC-43F2-9F17-1739A61D6BB2}">
      <text>
        <r>
          <rPr>
            <b/>
            <sz val="9"/>
            <color indexed="81"/>
            <rFont val="MS P ゴシック"/>
            <family val="3"/>
            <charset val="128"/>
          </rPr>
          <t xml:space="preserve">kobun:
</t>
        </r>
        <r>
          <rPr>
            <sz val="9"/>
            <color indexed="81"/>
            <rFont val="BIZ UDPゴシック"/>
            <family val="3"/>
            <charset val="128"/>
          </rPr>
          <t>無答数は正答数と誤答数から自動で算出される仕組みです。ご入力は不要です</t>
        </r>
        <r>
          <rPr>
            <sz val="9"/>
            <color indexed="81"/>
            <rFont val="MS P ゴシック"/>
            <family val="3"/>
            <charset val="128"/>
          </rPr>
          <t>。</t>
        </r>
      </text>
    </comment>
    <comment ref="G27" authorId="0" shapeId="0" xr:uid="{681BA458-0CDB-43D4-B979-801A33C22D6C}">
      <text>
        <r>
          <rPr>
            <b/>
            <sz val="9"/>
            <color indexed="81"/>
            <rFont val="MS P ゴシック"/>
            <family val="3"/>
            <charset val="128"/>
          </rPr>
          <t xml:space="preserve">kobun:
</t>
        </r>
        <r>
          <rPr>
            <sz val="9"/>
            <color indexed="81"/>
            <rFont val="BIZ UDPゴシック"/>
            <family val="3"/>
            <charset val="128"/>
          </rPr>
          <t>最も多かった誤答を１つご入力ください。（最多誤答数が複数ある場合、その中の一つをお書きください。）</t>
        </r>
      </text>
    </comment>
    <comment ref="H27" authorId="0" shapeId="0" xr:uid="{23A0A3A7-E4C4-4EF6-BA24-A0DC8C7A02C0}">
      <text>
        <r>
          <rPr>
            <b/>
            <sz val="9"/>
            <color indexed="81"/>
            <rFont val="MS P ゴシック"/>
            <family val="3"/>
            <charset val="128"/>
          </rPr>
          <t>kobun:</t>
        </r>
        <r>
          <rPr>
            <sz val="9"/>
            <color indexed="81"/>
            <rFont val="MS P ゴシック"/>
            <family val="3"/>
            <charset val="128"/>
          </rPr>
          <t xml:space="preserve">
</t>
        </r>
        <r>
          <rPr>
            <sz val="9"/>
            <color indexed="81"/>
            <rFont val="BIZ UDPゴシック"/>
            <family val="3"/>
            <charset val="128"/>
          </rPr>
          <t>誤答例（上位１つ）の数をご入力ください。</t>
        </r>
      </text>
    </comment>
    <comment ref="G28" authorId="0" shapeId="0" xr:uid="{3C9E9741-6310-45DF-89CE-367C83C2BD13}">
      <text>
        <r>
          <rPr>
            <b/>
            <sz val="9"/>
            <color indexed="81"/>
            <rFont val="MS P ゴシック"/>
            <family val="3"/>
            <charset val="128"/>
          </rPr>
          <t>kobun:</t>
        </r>
        <r>
          <rPr>
            <sz val="9"/>
            <color indexed="81"/>
            <rFont val="MS P ゴシック"/>
            <family val="3"/>
            <charset val="128"/>
          </rPr>
          <t xml:space="preserve">
</t>
        </r>
        <r>
          <rPr>
            <sz val="9"/>
            <color indexed="81"/>
            <rFont val="BIZ UDPゴシック"/>
            <family val="3"/>
            <charset val="128"/>
          </rPr>
          <t>完全正答の場合も１つの欄にまとめてご入力ください。誤答例には、最も多かった誤答の組み合わせをご入力ください。</t>
        </r>
      </text>
    </comment>
  </commentList>
</comments>
</file>

<file path=xl/sharedStrings.xml><?xml version="1.0" encoding="utf-8"?>
<sst xmlns="http://schemas.openxmlformats.org/spreadsheetml/2006/main" count="3349" uniqueCount="674">
  <si>
    <t>お名前</t>
    <rPh sb="1" eb="3">
      <t>ナマエ</t>
    </rPh>
    <phoneticPr fontId="1"/>
  </si>
  <si>
    <t>メールアドレス</t>
    <phoneticPr fontId="1"/>
  </si>
  <si>
    <t>ご勤務校</t>
    <rPh sb="1" eb="4">
      <t>キンムコウ</t>
    </rPh>
    <phoneticPr fontId="1"/>
  </si>
  <si>
    <t>立</t>
    <rPh sb="0" eb="1">
      <t>タ</t>
    </rPh>
    <phoneticPr fontId="1"/>
  </si>
  <si>
    <t>小学校</t>
    <rPh sb="0" eb="3">
      <t>ショウガッコウ</t>
    </rPh>
    <phoneticPr fontId="1"/>
  </si>
  <si>
    <t>〒</t>
    <phoneticPr fontId="1"/>
  </si>
  <si>
    <t>教科</t>
    <rPh sb="0" eb="2">
      <t>キョウカ</t>
    </rPh>
    <phoneticPr fontId="1"/>
  </si>
  <si>
    <t>学年</t>
    <rPh sb="0" eb="2">
      <t>ガクネン</t>
    </rPh>
    <phoneticPr fontId="1"/>
  </si>
  <si>
    <t>テストの種類</t>
    <rPh sb="4" eb="6">
      <t>シュルイ</t>
    </rPh>
    <phoneticPr fontId="1"/>
  </si>
  <si>
    <t>学期</t>
    <rPh sb="0" eb="2">
      <t>ガッキ</t>
    </rPh>
    <phoneticPr fontId="1"/>
  </si>
  <si>
    <t>正答数</t>
  </si>
  <si>
    <t>単元名</t>
    <rPh sb="0" eb="3">
      <t>タンゲンメイ</t>
    </rPh>
    <phoneticPr fontId="1"/>
  </si>
  <si>
    <t/>
  </si>
  <si>
    <t>誤答例（上位１つ）</t>
    <rPh sb="0" eb="3">
      <t>ゴトウレイ</t>
    </rPh>
    <rPh sb="4" eb="6">
      <t>ジョウイ</t>
    </rPh>
    <phoneticPr fontId="9"/>
  </si>
  <si>
    <t>無答数</t>
    <rPh sb="0" eb="2">
      <t>ムトウ</t>
    </rPh>
    <rPh sb="2" eb="3">
      <t>スウ</t>
    </rPh>
    <phoneticPr fontId="9"/>
  </si>
  <si>
    <t>誤答数</t>
    <rPh sb="0" eb="3">
      <t>ゴトウスウ</t>
    </rPh>
    <phoneticPr fontId="9"/>
  </si>
  <si>
    <t>実施児童数</t>
    <rPh sb="0" eb="2">
      <t>ジッシ</t>
    </rPh>
    <rPh sb="2" eb="4">
      <t>ジドウ</t>
    </rPh>
    <phoneticPr fontId="9"/>
  </si>
  <si>
    <t>単元テスト</t>
    <rPh sb="0" eb="2">
      <t>タンゲン</t>
    </rPh>
    <phoneticPr fontId="4"/>
  </si>
  <si>
    <t>5.入力結果送付</t>
    <rPh sb="2" eb="4">
      <t>ニュウリョク</t>
    </rPh>
    <rPh sb="4" eb="6">
      <t>ケッカ</t>
    </rPh>
    <rPh sb="6" eb="8">
      <t>ソウフ</t>
    </rPh>
    <phoneticPr fontId="1"/>
  </si>
  <si>
    <t>6.謝礼のお受け取り</t>
    <rPh sb="2" eb="4">
      <t>シャレイ</t>
    </rPh>
    <rPh sb="6" eb="7">
      <t>ウ</t>
    </rPh>
    <rPh sb="8" eb="9">
      <t>ト</t>
    </rPh>
    <phoneticPr fontId="1"/>
  </si>
  <si>
    <t>その誤答の数</t>
  </si>
  <si>
    <t>たしざん</t>
  </si>
  <si>
    <t>かたちあそび</t>
  </si>
  <si>
    <t>ひきざん</t>
  </si>
  <si>
    <t>なんじなんぷん</t>
  </si>
  <si>
    <t>かたちづくり</t>
  </si>
  <si>
    <t>対称な図形</t>
  </si>
  <si>
    <t>文字と式</t>
  </si>
  <si>
    <t>分数のかけ算</t>
  </si>
  <si>
    <t>分数のわり算</t>
  </si>
  <si>
    <t>比</t>
  </si>
  <si>
    <t>拡大図と縮図</t>
  </si>
  <si>
    <t>円の面積</t>
  </si>
  <si>
    <t>角柱と円柱の体積</t>
  </si>
  <si>
    <t>およその面積と体積</t>
  </si>
  <si>
    <t>比例と反比例</t>
  </si>
  <si>
    <t>並べ方と組み合わせ方</t>
  </si>
  <si>
    <t>データの調べ方</t>
  </si>
  <si>
    <t>グラフとひょう</t>
  </si>
  <si>
    <t>かけ算</t>
  </si>
  <si>
    <t>大きい数のしくみ</t>
  </si>
  <si>
    <t>整数と小数</t>
  </si>
  <si>
    <t>たし算のひっ算</t>
  </si>
  <si>
    <t>折れ線グラフと表</t>
  </si>
  <si>
    <t>直方体や立方体の体積</t>
  </si>
  <si>
    <t>ひょうとグラフ</t>
  </si>
  <si>
    <t>九九の表とかけ算</t>
  </si>
  <si>
    <t>角とその大きさ</t>
  </si>
  <si>
    <t>たしざん（１）</t>
  </si>
  <si>
    <t>長さ</t>
  </si>
  <si>
    <t>折れ線グラフ</t>
  </si>
  <si>
    <t>体積</t>
  </si>
  <si>
    <t>表とグラフ</t>
  </si>
  <si>
    <t>かけ算のきまり</t>
  </si>
  <si>
    <t>大きな数</t>
  </si>
  <si>
    <t>文字を使った式</t>
  </si>
  <si>
    <t>たし算</t>
  </si>
  <si>
    <t>わり算の筆算</t>
  </si>
  <si>
    <t>大きい数</t>
  </si>
  <si>
    <t>小数と整数</t>
  </si>
  <si>
    <t>ならべ方と組み合わせ方</t>
  </si>
  <si>
    <t>時こくと時間（１）</t>
  </si>
  <si>
    <t>合同な図形</t>
  </si>
  <si>
    <t>整数と小数のしくみ</t>
  </si>
  <si>
    <t>分数のかけ算とわり算</t>
  </si>
  <si>
    <t>わり算（１）</t>
  </si>
  <si>
    <t>図形の合同と角</t>
  </si>
  <si>
    <t>せいりのしかた</t>
  </si>
  <si>
    <t>２けたのたし算</t>
  </si>
  <si>
    <t>図形の角の大きさ</t>
  </si>
  <si>
    <t>時こくと時間のもとめ方</t>
  </si>
  <si>
    <t>ひき算のひっ算</t>
  </si>
  <si>
    <t>時こくと時間</t>
  </si>
  <si>
    <t>わり算</t>
  </si>
  <si>
    <t>ひきざん（１）</t>
  </si>
  <si>
    <t>たし算とひき算のひっ算（１）</t>
  </si>
  <si>
    <t>分数と整数のかけ算、わり算</t>
  </si>
  <si>
    <t>ひき算</t>
  </si>
  <si>
    <t>たし算とひき算の筆算</t>
  </si>
  <si>
    <t>分数と整数のかけ算・わり算</t>
  </si>
  <si>
    <t>２けたのひき算</t>
  </si>
  <si>
    <t>わり算の筆算（１）</t>
  </si>
  <si>
    <t>比例</t>
  </si>
  <si>
    <t>長さのたんい</t>
  </si>
  <si>
    <t>小数のかけ算</t>
  </si>
  <si>
    <t>たし算とひき算</t>
  </si>
  <si>
    <t>１けたでわるわり算の筆算</t>
  </si>
  <si>
    <t>分数×整数、分数÷整数</t>
  </si>
  <si>
    <t>分数×分数</t>
  </si>
  <si>
    <t>１００をこえる数</t>
  </si>
  <si>
    <t>２つの量の変わり方</t>
  </si>
  <si>
    <t>分数と整数のかけ算とわり算</t>
  </si>
  <si>
    <t>１０００までの数</t>
  </si>
  <si>
    <t>時間の計算と短い時間</t>
  </si>
  <si>
    <t>長さの単位</t>
  </si>
  <si>
    <t>かずしらべ</t>
  </si>
  <si>
    <t>ぼうグラフと表</t>
  </si>
  <si>
    <t>角度</t>
  </si>
  <si>
    <t>角の大きさ</t>
  </si>
  <si>
    <t>小数のしくみ</t>
  </si>
  <si>
    <t>３けたの数</t>
  </si>
  <si>
    <t>一億をこえる数</t>
  </si>
  <si>
    <t>一万をこえる数</t>
  </si>
  <si>
    <t>小数のわり算</t>
  </si>
  <si>
    <t>分数÷分数</t>
  </si>
  <si>
    <t>たしざん（２）</t>
  </si>
  <si>
    <t>かさ</t>
  </si>
  <si>
    <t>角</t>
  </si>
  <si>
    <t>合同と三角形、四角形</t>
  </si>
  <si>
    <t>１００より大きい数</t>
  </si>
  <si>
    <t>大きい数のたし算とひき算</t>
  </si>
  <si>
    <t>角と角度</t>
  </si>
  <si>
    <t>水のかさのたんい</t>
  </si>
  <si>
    <t>垂直・平行と四角形</t>
  </si>
  <si>
    <t>ひきざん（２）</t>
  </si>
  <si>
    <t>たし算とひき算のひっ算（２）</t>
  </si>
  <si>
    <t>２けたの数のわり算</t>
  </si>
  <si>
    <t>表とぼうグラフ</t>
  </si>
  <si>
    <t>データの見方</t>
  </si>
  <si>
    <t>長さ（１）</t>
  </si>
  <si>
    <t>あまりのあるわり算</t>
  </si>
  <si>
    <t>ぼうグラフ</t>
  </si>
  <si>
    <t>小数</t>
  </si>
  <si>
    <t>式と計算</t>
  </si>
  <si>
    <t>データの活用</t>
  </si>
  <si>
    <t>かさのたんい</t>
  </si>
  <si>
    <t>図形の角</t>
  </si>
  <si>
    <t>たし算とひき算のひっ算</t>
  </si>
  <si>
    <t>整数</t>
  </si>
  <si>
    <t>かけ算（１）</t>
  </si>
  <si>
    <t>がい数</t>
  </si>
  <si>
    <t>垂直、平行と四角形</t>
  </si>
  <si>
    <t>整数の見方</t>
  </si>
  <si>
    <t>水のかさ</t>
  </si>
  <si>
    <t>単位量あたりの大きさ（２）</t>
  </si>
  <si>
    <t>およその数</t>
  </si>
  <si>
    <t>かけ算の筆算</t>
  </si>
  <si>
    <t>かけ算の筆算（１）</t>
  </si>
  <si>
    <t>計算のきまり</t>
  </si>
  <si>
    <t>偶数と奇数、倍数と約数</t>
  </si>
  <si>
    <t>立体の体積</t>
  </si>
  <si>
    <t>かけ算（２）</t>
  </si>
  <si>
    <t>１００００より大きい数</t>
  </si>
  <si>
    <t>分数の大きさとたし算、ひき算</t>
  </si>
  <si>
    <t>対称</t>
  </si>
  <si>
    <t>場合の数</t>
  </si>
  <si>
    <t>四角形</t>
  </si>
  <si>
    <t>円と球</t>
  </si>
  <si>
    <t>三角形と四角形</t>
  </si>
  <si>
    <t>長方形と正方形</t>
  </si>
  <si>
    <t>分数と小数、整数の関係</t>
  </si>
  <si>
    <t>比とその利用</t>
  </si>
  <si>
    <t>面積</t>
  </si>
  <si>
    <t>平均</t>
  </si>
  <si>
    <t>かけ算九九づくり</t>
  </si>
  <si>
    <t>倍数と約数</t>
  </si>
  <si>
    <t>整数の性質</t>
  </si>
  <si>
    <t>計算のくふう</t>
  </si>
  <si>
    <t>分数</t>
  </si>
  <si>
    <t>分数のたし算とひき算</t>
  </si>
  <si>
    <t>単位量あたりの大きさ</t>
  </si>
  <si>
    <t>図形の拡大と縮小</t>
  </si>
  <si>
    <t>長いものの長さ</t>
  </si>
  <si>
    <t>しりょうの整理</t>
  </si>
  <si>
    <t>わり算（２）</t>
  </si>
  <si>
    <t>九九のひょう</t>
  </si>
  <si>
    <t>変わり方調べ</t>
  </si>
  <si>
    <t>４けたの数</t>
  </si>
  <si>
    <t>重さ</t>
  </si>
  <si>
    <t>くらべかた</t>
  </si>
  <si>
    <t>わり算と分数</t>
  </si>
  <si>
    <t>九九の表</t>
  </si>
  <si>
    <t>三角形と角</t>
  </si>
  <si>
    <t>長い長さ</t>
  </si>
  <si>
    <t>かさくらべ</t>
  </si>
  <si>
    <t>２けたの数でわる計算</t>
  </si>
  <si>
    <t>長いものの長さのたんい</t>
  </si>
  <si>
    <t>四角形と三角形の面積</t>
  </si>
  <si>
    <t>平均とその利用</t>
  </si>
  <si>
    <t>割合</t>
  </si>
  <si>
    <t>場合を順序よく整理して</t>
  </si>
  <si>
    <t>１００ｃｍをこえる長さ</t>
  </si>
  <si>
    <t>三角形</t>
  </si>
  <si>
    <t>並べ方と組み合わせ</t>
  </si>
  <si>
    <t>はこの形</t>
  </si>
  <si>
    <t>くらべてみよう</t>
  </si>
  <si>
    <t>２けたをかけるかけ算</t>
  </si>
  <si>
    <t>図形の面積</t>
  </si>
  <si>
    <t>１００００までの数</t>
  </si>
  <si>
    <t>１０００より大きい数</t>
  </si>
  <si>
    <t>小数のかけ算とわり算</t>
  </si>
  <si>
    <t>がい数とその計算</t>
  </si>
  <si>
    <t>円と正多角形</t>
  </si>
  <si>
    <t>１０００をこえる数</t>
  </si>
  <si>
    <t>整理のしかた</t>
  </si>
  <si>
    <t>四角形や三角形の面積</t>
  </si>
  <si>
    <t>分数と小数、整数</t>
  </si>
  <si>
    <t>もんだいの考え方</t>
  </si>
  <si>
    <t>たし算とひき算のかんけい</t>
  </si>
  <si>
    <t>重さのたんいとはかり方</t>
  </si>
  <si>
    <t>直方体と立方体</t>
  </si>
  <si>
    <t>およその形と大きさ</t>
  </si>
  <si>
    <t>小数のしくみとたし算、ひき算</t>
  </si>
  <si>
    <t>分数と小数・整数</t>
  </si>
  <si>
    <t>角柱と円柱</t>
  </si>
  <si>
    <t>割合（１）</t>
  </si>
  <si>
    <t>正多角形と円</t>
  </si>
  <si>
    <t>割合とグラフ</t>
  </si>
  <si>
    <t>学年まつのまとめ</t>
  </si>
  <si>
    <t>小数と整数のかけ算・わり算</t>
  </si>
  <si>
    <t>帯グラフと円グラフ</t>
  </si>
  <si>
    <t>□を使った式</t>
  </si>
  <si>
    <t>がくねんまつのまとめ</t>
  </si>
  <si>
    <t>小数と整数のかけ算、わり算</t>
  </si>
  <si>
    <t>かけ算の筆算（２）</t>
  </si>
  <si>
    <t>およその面積や体積</t>
  </si>
  <si>
    <t>変わり方</t>
  </si>
  <si>
    <t>割合のグラフ</t>
  </si>
  <si>
    <t>立体</t>
  </si>
  <si>
    <t>重さの単位</t>
  </si>
  <si>
    <t>２けたの数のかけ算</t>
  </si>
  <si>
    <t>２けたをかけるかけ算の筆算</t>
  </si>
  <si>
    <t>□を使った式と図</t>
  </si>
  <si>
    <t>しりょうの活用</t>
  </si>
  <si>
    <t>速さ</t>
  </si>
  <si>
    <t>問題の
通し番号</t>
    <rPh sb="0" eb="2">
      <t>モンダイ</t>
    </rPh>
    <rPh sb="4" eb="5">
      <t>トオ</t>
    </rPh>
    <rPh sb="6" eb="8">
      <t>バンゴウ</t>
    </rPh>
    <phoneticPr fontId="1"/>
  </si>
  <si>
    <t>対称な図形</t>
    <rPh sb="0" eb="2">
      <t>タイショウ</t>
    </rPh>
    <rPh sb="3" eb="5">
      <t>ズケイ</t>
    </rPh>
    <phoneticPr fontId="1"/>
  </si>
  <si>
    <t>左に〇</t>
    <rPh sb="0" eb="1">
      <t>ヒダリ</t>
    </rPh>
    <phoneticPr fontId="1"/>
  </si>
  <si>
    <t>辺AB</t>
    <rPh sb="0" eb="1">
      <t>ヘン</t>
    </rPh>
    <phoneticPr fontId="1"/>
  </si>
  <si>
    <t>右の辺が3cm</t>
    <rPh sb="0" eb="1">
      <t>ミギ</t>
    </rPh>
    <rPh sb="2" eb="3">
      <t>ヘン</t>
    </rPh>
    <phoneticPr fontId="1"/>
  </si>
  <si>
    <t>算数</t>
    <rPh sb="0" eb="2">
      <t>サンスウ</t>
    </rPh>
    <phoneticPr fontId="1"/>
  </si>
  <si>
    <t>学力調査トレーニング</t>
    <rPh sb="0" eb="2">
      <t>ガクリョク</t>
    </rPh>
    <rPh sb="2" eb="4">
      <t>チョウサ</t>
    </rPh>
    <phoneticPr fontId="4"/>
  </si>
  <si>
    <t>3.必要情報の入力</t>
    <rPh sb="2" eb="4">
      <t>ヒツヨウ</t>
    </rPh>
    <rPh sb="4" eb="6">
      <t>ジョウホウ</t>
    </rPh>
    <rPh sb="7" eb="9">
      <t>ニュウリョク</t>
    </rPh>
    <phoneticPr fontId="1"/>
  </si>
  <si>
    <t>集計作業を始める前に、以下の表でご使用のテスト情報を選択してください。</t>
    <rPh sb="0" eb="4">
      <t>シュウケイサギョウ</t>
    </rPh>
    <rPh sb="5" eb="6">
      <t>ハジ</t>
    </rPh>
    <rPh sb="8" eb="9">
      <t>マエ</t>
    </rPh>
    <rPh sb="11" eb="13">
      <t>イカ</t>
    </rPh>
    <rPh sb="14" eb="15">
      <t>ヒョウ</t>
    </rPh>
    <rPh sb="17" eb="19">
      <t>シヨウ</t>
    </rPh>
    <rPh sb="23" eb="25">
      <t>ジョウホウ</t>
    </rPh>
    <rPh sb="26" eb="28">
      <t>センタク</t>
    </rPh>
    <phoneticPr fontId="1"/>
  </si>
  <si>
    <t>3学期制</t>
    <rPh sb="1" eb="4">
      <t>ガッキセイ</t>
    </rPh>
    <phoneticPr fontId="1"/>
  </si>
  <si>
    <t>2学期制</t>
    <rPh sb="1" eb="4">
      <t>ガッキセイ</t>
    </rPh>
    <phoneticPr fontId="1"/>
  </si>
  <si>
    <t>kakure</t>
    <phoneticPr fontId="1"/>
  </si>
  <si>
    <t>1学期</t>
    <rPh sb="1" eb="3">
      <t>ガッキ</t>
    </rPh>
    <phoneticPr fontId="1"/>
  </si>
  <si>
    <t>前期</t>
    <rPh sb="0" eb="2">
      <t>ゼンキ</t>
    </rPh>
    <phoneticPr fontId="1"/>
  </si>
  <si>
    <t>教科書</t>
    <rPh sb="0" eb="3">
      <t>キョウカショ</t>
    </rPh>
    <phoneticPr fontId="1"/>
  </si>
  <si>
    <t>2学期</t>
    <rPh sb="1" eb="3">
      <t>ガッキ</t>
    </rPh>
    <phoneticPr fontId="1"/>
  </si>
  <si>
    <t>後期</t>
    <rPh sb="0" eb="2">
      <t>コウキ</t>
    </rPh>
    <phoneticPr fontId="1"/>
  </si>
  <si>
    <t>3学期</t>
    <rPh sb="1" eb="3">
      <t>ガッキ</t>
    </rPh>
    <phoneticPr fontId="1"/>
  </si>
  <si>
    <t>学期制</t>
    <rPh sb="0" eb="3">
      <t>ガッキセイ</t>
    </rPh>
    <phoneticPr fontId="1"/>
  </si>
  <si>
    <t>●実施手順</t>
    <rPh sb="1" eb="3">
      <t>ジッシ</t>
    </rPh>
    <rPh sb="3" eb="5">
      <t>テジュン</t>
    </rPh>
    <phoneticPr fontId="1"/>
  </si>
  <si>
    <t>児童数が20名以上の学級であることをご確認ください。</t>
    <rPh sb="0" eb="3">
      <t>ジドウスウ</t>
    </rPh>
    <rPh sb="6" eb="7">
      <t>メイ</t>
    </rPh>
    <rPh sb="7" eb="9">
      <t>イジョウ</t>
    </rPh>
    <rPh sb="10" eb="12">
      <t>ガッキュウ</t>
    </rPh>
    <rPh sb="19" eb="21">
      <t>カクニン</t>
    </rPh>
    <phoneticPr fontId="1"/>
  </si>
  <si>
    <t>2.締切の確認</t>
    <rPh sb="2" eb="4">
      <t>シメキリ</t>
    </rPh>
    <rPh sb="5" eb="7">
      <t>カクニン</t>
    </rPh>
    <phoneticPr fontId="1"/>
  </si>
  <si>
    <t>4.テスト採点、実施結果の入力</t>
    <rPh sb="5" eb="7">
      <t>サイテン</t>
    </rPh>
    <rPh sb="8" eb="10">
      <t>ジッシ</t>
    </rPh>
    <rPh sb="10" eb="12">
      <t>ケッカ</t>
    </rPh>
    <rPh sb="13" eb="15">
      <t>ニュウリョク</t>
    </rPh>
    <phoneticPr fontId="1"/>
  </si>
  <si>
    <t>１教科締切１回分で全国共通図書カード2,000円分を締切日から2か月後にお送りいたします。</t>
    <rPh sb="1" eb="3">
      <t>キョウカ</t>
    </rPh>
    <rPh sb="3" eb="5">
      <t>シメキリ</t>
    </rPh>
    <rPh sb="6" eb="8">
      <t>カイブン</t>
    </rPh>
    <rPh sb="11" eb="13">
      <t>キョウツウ</t>
    </rPh>
    <phoneticPr fontId="1"/>
  </si>
  <si>
    <t>●「【入力必須】テスト結果シート」の内容</t>
    <rPh sb="3" eb="7">
      <t>ニュウリョクヒッス</t>
    </rPh>
    <rPh sb="11" eb="13">
      <t>ケッカ</t>
    </rPh>
    <rPh sb="18" eb="20">
      <t>ナイヨウ</t>
    </rPh>
    <phoneticPr fontId="1"/>
  </si>
  <si>
    <t>●入力例</t>
    <rPh sb="1" eb="4">
      <t>ニュウリョクレイ</t>
    </rPh>
    <phoneticPr fontId="1"/>
  </si>
  <si>
    <t>（右から）1,３,２</t>
    <rPh sb="1" eb="2">
      <t>ミギ</t>
    </rPh>
    <phoneticPr fontId="1"/>
  </si>
  <si>
    <t>算数P・VPテスト（プレテスト付きのテスト）をご使用の場合、プレテストの集計は必要ありません。</t>
    <phoneticPr fontId="1"/>
  </si>
  <si>
    <t>お名前（フリガナ）</t>
    <rPh sb="1" eb="3">
      <t>ナマエ</t>
    </rPh>
    <phoneticPr fontId="1"/>
  </si>
  <si>
    <t>謝礼送付先</t>
    <rPh sb="0" eb="2">
      <t>シャレイ</t>
    </rPh>
    <rPh sb="2" eb="4">
      <t>ソウフ</t>
    </rPh>
    <rPh sb="4" eb="5">
      <t>サキ</t>
    </rPh>
    <phoneticPr fontId="1"/>
  </si>
  <si>
    <t>郵便番号</t>
    <rPh sb="0" eb="4">
      <t>ユウビンバンゴウ</t>
    </rPh>
    <phoneticPr fontId="1"/>
  </si>
  <si>
    <t>ご住所</t>
    <rPh sb="1" eb="3">
      <t>ジュウショ</t>
    </rPh>
    <phoneticPr fontId="1"/>
  </si>
  <si>
    <t>電話番号</t>
    <rPh sb="0" eb="4">
      <t>デンワバンゴウ</t>
    </rPh>
    <phoneticPr fontId="1"/>
  </si>
  <si>
    <t>都道府県</t>
    <rPh sb="0" eb="4">
      <t>トドウフケン</t>
    </rPh>
    <phoneticPr fontId="1"/>
  </si>
  <si>
    <t>小学校名</t>
    <rPh sb="0" eb="4">
      <t>ショウガッコウメイ</t>
    </rPh>
    <phoneticPr fontId="1"/>
  </si>
  <si>
    <t>●ご使用のテスト情報　※必ずご入力ください。</t>
    <rPh sb="2" eb="4">
      <t>シヨウ</t>
    </rPh>
    <rPh sb="8" eb="10">
      <t>ジョウホウ</t>
    </rPh>
    <rPh sb="12" eb="13">
      <t>カナラ</t>
    </rPh>
    <rPh sb="15" eb="17">
      <t>ニュウリョク</t>
    </rPh>
    <phoneticPr fontId="1"/>
  </si>
  <si>
    <t>●ご意見・ご感想</t>
    <rPh sb="6" eb="8">
      <t>カンソウ</t>
    </rPh>
    <phoneticPr fontId="1"/>
  </si>
  <si>
    <t>光文書院のテストや応答分析調査に関するご意見・ご感想がございましたら、ご記入をお願いいたします。</t>
    <rPh sb="0" eb="2">
      <t>コウブン</t>
    </rPh>
    <rPh sb="2" eb="4">
      <t>ショイン</t>
    </rPh>
    <rPh sb="9" eb="13">
      <t>オウトウブンセキ</t>
    </rPh>
    <rPh sb="13" eb="15">
      <t>チョウサ</t>
    </rPh>
    <rPh sb="16" eb="17">
      <t>カン</t>
    </rPh>
    <rPh sb="20" eb="22">
      <t>イケン</t>
    </rPh>
    <rPh sb="24" eb="26">
      <t>カンソウ</t>
    </rPh>
    <rPh sb="36" eb="38">
      <t>キニュウ</t>
    </rPh>
    <rPh sb="40" eb="41">
      <t>ネガ</t>
    </rPh>
    <phoneticPr fontId="1"/>
  </si>
  <si>
    <t>●Excelファイルの構成</t>
    <rPh sb="11" eb="13">
      <t>コウセイ</t>
    </rPh>
    <phoneticPr fontId="1"/>
  </si>
  <si>
    <t>「③【入力必須】提出者情報」のシートに必要項目をご入力ください。</t>
    <rPh sb="3" eb="5">
      <t>ニュウリョク</t>
    </rPh>
    <rPh sb="5" eb="7">
      <t>ヒッス</t>
    </rPh>
    <rPh sb="8" eb="11">
      <t>テイシュツシャ</t>
    </rPh>
    <rPh sb="11" eb="13">
      <t>ジョウホウ</t>
    </rPh>
    <rPh sb="19" eb="23">
      <t>ヒツヨウコウモク</t>
    </rPh>
    <rPh sb="25" eb="27">
      <t>ニュウリョク</t>
    </rPh>
    <phoneticPr fontId="1"/>
  </si>
  <si>
    <t>テストを採点し、「④【入力必須】テスト結果」のシートに各テストの結果（各設問の正答数、誤答数、最も多い誤答例とその数）をご入力ください。
入力方法は「②入力例」のシートをご参照ください。
テストや本調査に関するご意見・ご感想などがございましたら、「⑤【入力任意】ご意見欄」のシートにご入力をお願いいたします。</t>
    <rPh sb="0" eb="2">
      <t>サイテン</t>
    </rPh>
    <rPh sb="98" eb="101">
      <t>ホンチョウサ</t>
    </rPh>
    <rPh sb="102" eb="103">
      <t>カン</t>
    </rPh>
    <rPh sb="106" eb="108">
      <t>イケン</t>
    </rPh>
    <rPh sb="110" eb="112">
      <t>カンソウ</t>
    </rPh>
    <rPh sb="146" eb="147">
      <t>ネガ</t>
    </rPh>
    <phoneticPr fontId="1"/>
  </si>
  <si>
    <t>お問い合わせ先</t>
    <rPh sb="1" eb="2">
      <t>ト</t>
    </rPh>
    <rPh sb="3" eb="4">
      <t>ア</t>
    </rPh>
    <rPh sb="6" eb="7">
      <t>サキ</t>
    </rPh>
    <phoneticPr fontId="1"/>
  </si>
  <si>
    <t>その誤答の数</t>
    <phoneticPr fontId="1"/>
  </si>
  <si>
    <t>テスト応答分析調査にご協力いただきありがとうございます。以下の手順に従って実施くださいますようお願いします。</t>
    <rPh sb="3" eb="9">
      <t>オウトウブンセキチョウサ</t>
    </rPh>
    <rPh sb="11" eb="13">
      <t>キョウリョク</t>
    </rPh>
    <rPh sb="28" eb="30">
      <t>イカ</t>
    </rPh>
    <rPh sb="31" eb="33">
      <t>テジュン</t>
    </rPh>
    <rPh sb="34" eb="35">
      <t>シタガ</t>
    </rPh>
    <rPh sb="37" eb="39">
      <t>ジッシ</t>
    </rPh>
    <rPh sb="48" eb="49">
      <t>ネガ</t>
    </rPh>
    <phoneticPr fontId="1"/>
  </si>
  <si>
    <t>1次締切 7月31日、2次締切 12月31日、3次締切 3月31日となっております。
【３学期刊の場合】学期ごとに、テスト全回数分の結果をご入力いただき、お送りください。
【２学期刊の場合】締切までに実施したテスト全回数分の結果をご入力いただき、お送りください。</t>
    <rPh sb="52" eb="54">
      <t>ガッキ</t>
    </rPh>
    <rPh sb="61" eb="62">
      <t>ゼン</t>
    </rPh>
    <rPh sb="62" eb="65">
      <t>カイスウブン</t>
    </rPh>
    <rPh sb="66" eb="68">
      <t>ケッカ</t>
    </rPh>
    <rPh sb="70" eb="72">
      <t>ニュウリョク</t>
    </rPh>
    <phoneticPr fontId="1"/>
  </si>
  <si>
    <t xml:space="preserve">本Excelをメールに添付し、【test-chousa＠kobun.co.jp】宛に以下の件名・文面でご送付ください。
※上記アドレスはご提出用のアドレスになるため、内容に関するご質問がある場合は、お手数ですが下記のお問い合わせフォームよりご連絡をお願いいたします。
▼メールに記載いただく件名・文面
-----------------------------------------------------
件名：テスト応答分析調査集計表の送付
本文：
①お名前
②添付したExcelファイルの教科と数
③該当の締切（「1次締切」「2次締切」「3次締切」のいずれかをご記入ください。）
-----------------------------------------------------
▼メール例
</t>
    <phoneticPr fontId="1"/>
  </si>
  <si>
    <t xml:space="preserve">質問等ございましたら、下記のURLよりお問い合わせください。
</t>
    <rPh sb="0" eb="3">
      <t>シツモントウ</t>
    </rPh>
    <rPh sb="11" eb="13">
      <t>カキ</t>
    </rPh>
    <rPh sb="20" eb="21">
      <t>ト</t>
    </rPh>
    <rPh sb="22" eb="23">
      <t>ア</t>
    </rPh>
    <phoneticPr fontId="1"/>
  </si>
  <si>
    <t>このシートは、弊社作業用のシートのためご入力は不要です。シートはこのまま削除しないようお願いいたします。</t>
    <phoneticPr fontId="1"/>
  </si>
  <si>
    <t>1.学級人数の確認</t>
    <rPh sb="2" eb="6">
      <t>ガッキュウニンズウ</t>
    </rPh>
    <rPh sb="7" eb="9">
      <t>カクニン</t>
    </rPh>
    <phoneticPr fontId="1"/>
  </si>
  <si>
    <t>※テスト応答分析調査にご協力いただく際に、ご所属の学校にて職務上必要な手続きがある場合は、お手数ですがお手続きをお願いします。
※ご入力いただいた個人情報は、テスト応答分析調査についてのご連絡や謝礼の進呈、弊社からの調査や情報ご提供のお願い、弊社商品・サービスのご案内に限って使用させていただきます。</t>
    <phoneticPr fontId="1"/>
  </si>
  <si>
    <t>●提出者情報　※必ずご入力ください。</t>
    <rPh sb="1" eb="4">
      <t>テイシュツシャ</t>
    </rPh>
    <rPh sb="4" eb="6">
      <t>ジョウホウ</t>
    </rPh>
    <rPh sb="8" eb="9">
      <t>カナラ</t>
    </rPh>
    <rPh sb="11" eb="13">
      <t>ニュウリョク</t>
    </rPh>
    <phoneticPr fontId="1"/>
  </si>
  <si>
    <t>学力調査トレーニング</t>
    <rPh sb="0" eb="4">
      <t>ガクリョクチョウサ</t>
    </rPh>
    <phoneticPr fontId="1"/>
  </si>
  <si>
    <t>〇年へのステップ　</t>
    <rPh sb="1" eb="2">
      <t>ネン</t>
    </rPh>
    <phoneticPr fontId="4"/>
  </si>
  <si>
    <t>その誤答の数</t>
    <rPh sb="2" eb="4">
      <t>ゴトウ</t>
    </rPh>
    <rPh sb="5" eb="6">
      <t>カズ</t>
    </rPh>
    <phoneticPr fontId="9"/>
  </si>
  <si>
    <t>2/3</t>
    <phoneticPr fontId="1"/>
  </si>
  <si>
    <t>●テスト実施結果　※必ずご入力ください。単元名が正しく表示されない場合は、セルに直接ご入力ください。</t>
    <rPh sb="4" eb="6">
      <t>ジッシ</t>
    </rPh>
    <rPh sb="6" eb="8">
      <t>ケッカ</t>
    </rPh>
    <rPh sb="10" eb="11">
      <t>カナラ</t>
    </rPh>
    <rPh sb="13" eb="15">
      <t>ニュウリョク</t>
    </rPh>
    <phoneticPr fontId="1"/>
  </si>
  <si>
    <t>東書1年A・B・P・PB2学期制</t>
  </si>
  <si>
    <t>東書1年A・B・P・PB3学期制</t>
  </si>
  <si>
    <t>東書1年V・VB・VP・VPB2学期制</t>
  </si>
  <si>
    <t>東書1年V・VB・VP・VPB3学期制</t>
  </si>
  <si>
    <t>東書1年C・CB2学期制</t>
  </si>
  <si>
    <t>東書1年C・CB3学期制</t>
  </si>
  <si>
    <t>東書2年A・B・P・PB2学期制</t>
  </si>
  <si>
    <t>東書2年A・B・P・PB3学期制</t>
  </si>
  <si>
    <t>東書2年V・VB・VP・VPB2学期制</t>
  </si>
  <si>
    <t>東書2年V・VB・VP・VPB3学期制</t>
  </si>
  <si>
    <t>東書2年C・CB2学期制</t>
  </si>
  <si>
    <t>東書2年C・CB3学期制</t>
  </si>
  <si>
    <t>東書3年A・B・P・PB2学期制</t>
  </si>
  <si>
    <t>東書3年A・B・P・PB3学期制</t>
  </si>
  <si>
    <t>東書3年V・VB・VP・VPB2学期制</t>
  </si>
  <si>
    <t>東書3年V・VB・VP・VPB3学期制</t>
  </si>
  <si>
    <t>東書3年C・CB2学期制</t>
  </si>
  <si>
    <t>東書3年C・CB3学期制</t>
  </si>
  <si>
    <t>東書4年A・B・P・PB2学期制</t>
  </si>
  <si>
    <t>東書4年A・B・P・PB3学期制</t>
  </si>
  <si>
    <t>東書4年V・VB・VP・VPB2学期制</t>
  </si>
  <si>
    <t>東書4年V・VB・VP・VPB3学期制</t>
  </si>
  <si>
    <t>東書4年C・CB2学期制</t>
  </si>
  <si>
    <t>東書4年C・CB3学期制</t>
  </si>
  <si>
    <t>東書5年A・B・P・PB2学期制</t>
  </si>
  <si>
    <t>東書5年A・B・P・PB3学期制</t>
  </si>
  <si>
    <t>東書5年V・VB・VP・VPB2学期制</t>
  </si>
  <si>
    <t>東書5年V・VB・VP・VPB3学期制</t>
  </si>
  <si>
    <t>東書5年C・CB2学期制</t>
  </si>
  <si>
    <t>東書5年C・CB3学期制</t>
  </si>
  <si>
    <t>東書6年A・B・P・PB2学期制</t>
  </si>
  <si>
    <t>東書6年A・B・P・PB3学期制</t>
  </si>
  <si>
    <t>東書6年V・VB・VP・VPB2学期制</t>
  </si>
  <si>
    <t>東書6年V・VB・VP・VPB3学期制</t>
  </si>
  <si>
    <t>東書6年C・CB2学期制</t>
  </si>
  <si>
    <t>東書6年C・CB3学期制</t>
  </si>
  <si>
    <t>啓林1年A・B・P・PB2学期制</t>
  </si>
  <si>
    <t>啓林1年A・B・P・PB3学期制</t>
  </si>
  <si>
    <t>啓林1年V・VB・VP・VPB2学期制</t>
  </si>
  <si>
    <t>啓林1年V・VB・VP・VPB3学期制</t>
  </si>
  <si>
    <t>啓林1年C・CB2学期制</t>
  </si>
  <si>
    <t>啓林1年C・CB3学期制</t>
  </si>
  <si>
    <t>啓林2年A・B・P・PB2学期制</t>
  </si>
  <si>
    <t>啓林2年A・B・P・PB3学期制</t>
  </si>
  <si>
    <t>啓林2年V・VB・VP・VPB2学期制</t>
  </si>
  <si>
    <t>啓林2年V・VB・VP・VPB3学期制</t>
  </si>
  <si>
    <t>啓林2年C・CB2学期制</t>
  </si>
  <si>
    <t>啓林2年C・CB3学期制</t>
  </si>
  <si>
    <t>啓林3年A・B・P・PB2学期制</t>
  </si>
  <si>
    <t>啓林3年A・B・P・PB3学期制</t>
  </si>
  <si>
    <t>啓林3年V・VB・VP・VPB2学期制</t>
  </si>
  <si>
    <t>啓林3年V・VB・VP・VPB3学期制</t>
  </si>
  <si>
    <t>啓林3年C・CB2学期制</t>
  </si>
  <si>
    <t>啓林3年C・CB3学期制</t>
  </si>
  <si>
    <t>啓林4年A・B・P・PB2学期制</t>
  </si>
  <si>
    <t>啓林4年A・B・P・PB3学期制</t>
  </si>
  <si>
    <t>啓林4年V・VB・VP・VPB2学期制</t>
  </si>
  <si>
    <t>啓林4年V・VB・VP・VPB3学期制</t>
  </si>
  <si>
    <t>啓林4年C・CB2学期制</t>
  </si>
  <si>
    <t>啓林4年C・CB3学期制</t>
  </si>
  <si>
    <t>啓林5年A・B・P・PB2学期制</t>
  </si>
  <si>
    <t>啓林5年A・B・P・PB3学期制</t>
  </si>
  <si>
    <t>啓林5年V・VB・VP・VPB2学期制</t>
  </si>
  <si>
    <t>啓林5年V・VB・VP・VPB3学期制</t>
  </si>
  <si>
    <t>啓林5年C・CB2学期制</t>
  </si>
  <si>
    <t>啓林5年C・CB3学期制</t>
  </si>
  <si>
    <t>啓林6年A・B・P・PB2学期制</t>
  </si>
  <si>
    <t>啓林6年A・B・P・PB3学期制</t>
  </si>
  <si>
    <t>啓林6年V・VB・VP・VPB2学期制</t>
  </si>
  <si>
    <t>啓林6年V・VB・VP・VPB3学期制</t>
  </si>
  <si>
    <t>啓林6年C・CB2学期制</t>
  </si>
  <si>
    <t>啓林6年C・CB3学期制</t>
  </si>
  <si>
    <t>学図1年A・B・P・PB2学期制</t>
  </si>
  <si>
    <t>学図1年A・B・P・PB3学期制</t>
  </si>
  <si>
    <t>学図1年V・VB・VP・VPB2学期制</t>
  </si>
  <si>
    <t>学図1年V・VB・VP・VPB3学期制</t>
  </si>
  <si>
    <t>学図1年C・CB2学期制</t>
  </si>
  <si>
    <t>学図1年C・CB3学期制</t>
  </si>
  <si>
    <t>学図2年A・B・P・PB2学期制</t>
  </si>
  <si>
    <t>学図2年A・B・P・PB3学期制</t>
  </si>
  <si>
    <t>学図2年V・VB・VP・VPB2学期制</t>
  </si>
  <si>
    <t>学図2年V・VB・VP・VPB3学期制</t>
  </si>
  <si>
    <t>学図2年C・CB2学期制</t>
  </si>
  <si>
    <t>学図2年C・CB3学期制</t>
  </si>
  <si>
    <t>学図3年A・B・P・PB2学期制</t>
  </si>
  <si>
    <t>学図3年A・B・P・PB3学期制</t>
  </si>
  <si>
    <t>学図3年V・VB・VP・VPB2学期制</t>
  </si>
  <si>
    <t>学図3年V・VB・VP・VPB3学期制</t>
  </si>
  <si>
    <t>学図3年C・CB2学期制</t>
  </si>
  <si>
    <t>学図3年C・CB3学期制</t>
  </si>
  <si>
    <t>学図4年A・B・P・PB2学期制</t>
  </si>
  <si>
    <t>学図4年A・B・P・PB3学期制</t>
  </si>
  <si>
    <t>学図4年V・VB・VP・VPB2学期制</t>
  </si>
  <si>
    <t>学図4年V・VB・VP・VPB3学期制</t>
  </si>
  <si>
    <t>学図4年C・CB2学期制</t>
  </si>
  <si>
    <t>学図4年C・CB3学期制</t>
  </si>
  <si>
    <t>学図5年A・B・P・PB2学期制</t>
  </si>
  <si>
    <t>学図5年A・B・P・PB3学期制</t>
  </si>
  <si>
    <t>学図5年V・VB・VP・VPB2学期制</t>
  </si>
  <si>
    <t>学図5年V・VB・VP・VPB3学期制</t>
  </si>
  <si>
    <t>学図5年C・CB2学期制</t>
  </si>
  <si>
    <t>学図5年C・CB3学期制</t>
  </si>
  <si>
    <t>学図6年A・B・P・PB2学期制</t>
  </si>
  <si>
    <t>学図6年A・B・P・PB3学期制</t>
  </si>
  <si>
    <t>学図6年V・VB・VP・VPB2学期制</t>
  </si>
  <si>
    <t>学図6年V・VB・VP・VPB3学期制</t>
  </si>
  <si>
    <t>学図6年C・CB2学期制</t>
  </si>
  <si>
    <t>学図6年C・CB3学期制</t>
  </si>
  <si>
    <t>教出1年A・B・P・PB2学期制</t>
  </si>
  <si>
    <t>教出1年A・B・P・PB3学期制</t>
  </si>
  <si>
    <t>教出1年V・VB・VP・VPB2学期制</t>
  </si>
  <si>
    <t>教出1年V・VB・VP・VPB3学期制</t>
  </si>
  <si>
    <t>教出1年C・CB2学期制</t>
  </si>
  <si>
    <t>教出1年C・CB3学期制</t>
  </si>
  <si>
    <t>教出2年A・B・P・PB2学期制</t>
  </si>
  <si>
    <t>教出2年A・B・P・PB3学期制</t>
  </si>
  <si>
    <t>教出2年V・VB・VP・VPB2学期制</t>
  </si>
  <si>
    <t>教出2年V・VB・VP・VPB3学期制</t>
  </si>
  <si>
    <t>教出2年C・CB2学期制</t>
  </si>
  <si>
    <t>教出2年C・CB3学期制</t>
  </si>
  <si>
    <t>教出3年A・B・P・PB2学期制</t>
  </si>
  <si>
    <t>教出3年A・B・P・PB3学期制</t>
  </si>
  <si>
    <t>教出3年V・VB・VP・VPB2学期制</t>
  </si>
  <si>
    <t>教出3年V・VB・VP・VPB3学期制</t>
  </si>
  <si>
    <t>教出3年C・CB2学期制</t>
  </si>
  <si>
    <t>教出3年C・CB3学期制</t>
  </si>
  <si>
    <t>教出4年A・B・P・PB2学期制</t>
  </si>
  <si>
    <t>教出4年A・B・P・PB3学期制</t>
  </si>
  <si>
    <t>教出4年V・VB・VP・VPB2学期制</t>
  </si>
  <si>
    <t>教出4年V・VB・VP・VPB3学期制</t>
  </si>
  <si>
    <t>教出4年C・CB2学期制</t>
  </si>
  <si>
    <t>教出4年C・CB3学期制</t>
  </si>
  <si>
    <t>教出5年A・B・P・PB2学期制</t>
  </si>
  <si>
    <t>教出5年A・B・P・PB3学期制</t>
  </si>
  <si>
    <t>教出5年V・VB・VP・VPB2学期制</t>
  </si>
  <si>
    <t>教出5年V・VB・VP・VPB3学期制</t>
  </si>
  <si>
    <t>教出5年C・CB2学期制</t>
  </si>
  <si>
    <t>教出5年C・CB3学期制</t>
  </si>
  <si>
    <t>教出6年A・B・P・PB2学期制</t>
  </si>
  <si>
    <t>教出6年A・B・P・PB3学期制</t>
  </si>
  <si>
    <t>教出6年V・VB・VP・VPB2学期制</t>
  </si>
  <si>
    <t>教出6年V・VB・VP・VPB3学期制</t>
  </si>
  <si>
    <t>教出6年C・CB2学期制</t>
  </si>
  <si>
    <t>教出6年C・CB3学期制</t>
  </si>
  <si>
    <t>日文1年A・B・P・PB3学期制</t>
  </si>
  <si>
    <t>日文1年V・VB・VP・VPB3学期制</t>
  </si>
  <si>
    <t>日文2年A・B・P・PB3学期制</t>
  </si>
  <si>
    <t>日文2年V・VB・VP・VPB3学期制</t>
  </si>
  <si>
    <t>日文3年A・B・P・PB3学期制</t>
  </si>
  <si>
    <t>日文3年V・VB・VP・VPB3学期制</t>
  </si>
  <si>
    <t>日文4年A・B・P・PB3学期制</t>
  </si>
  <si>
    <t>日文4年V・VB・VP・VPB3学期制</t>
  </si>
  <si>
    <t>日文5年A・B・P・PB3学期制</t>
  </si>
  <si>
    <t>日文5年V・VB・VP・VPB3学期制</t>
  </si>
  <si>
    <t>日文6年A・B・P・PB3学期制</t>
  </si>
  <si>
    <t>日文6年V・VB・VP・VPB3学期制</t>
  </si>
  <si>
    <t>大日1年A・B2学期制</t>
  </si>
  <si>
    <t>大日1年A・B・P・PB3学期制</t>
  </si>
  <si>
    <t>大日1年V・VB・VP・VPB3学期制</t>
  </si>
  <si>
    <t>大日2年A・B2学期制</t>
  </si>
  <si>
    <t>大日2年A・B・P・PB3学期制</t>
  </si>
  <si>
    <t>大日2年V・VB・VP・VPB3学期制</t>
  </si>
  <si>
    <t>大日3年A・B2学期制</t>
  </si>
  <si>
    <t>大日3年A・B・P・PB3学期制</t>
  </si>
  <si>
    <t>大日3年V・VB・VP・VPB3学期制</t>
  </si>
  <si>
    <t>大日4年A・B2学期制</t>
  </si>
  <si>
    <t>大日4年A・B・P・PB3学期制</t>
  </si>
  <si>
    <t>大日4年V・VB・VP・VPB3学期制</t>
  </si>
  <si>
    <t>大日5年A・B2学期制</t>
  </si>
  <si>
    <t>大日5年A・B・P・PB3学期制</t>
  </si>
  <si>
    <t>大日5年V・VB・VP・VPB3学期制</t>
  </si>
  <si>
    <t>大日6年A・B2学期制</t>
  </si>
  <si>
    <t>大日6年A・B・P・PB3学期制</t>
  </si>
  <si>
    <t>大日6年V・VB・VP・VPB3学期制</t>
  </si>
  <si>
    <t>あわせていくつふえるといくつ</t>
  </si>
  <si>
    <t>ぜんぶでいくつ</t>
  </si>
  <si>
    <t>Ｃ文字を使った式</t>
  </si>
  <si>
    <t>のこりはいくつちがいはいくつ</t>
  </si>
  <si>
    <t>Ｃわり算</t>
  </si>
  <si>
    <t>Ｃ分数×整数、分数÷整数、…</t>
  </si>
  <si>
    <t>Ｃ時こくと時間</t>
  </si>
  <si>
    <t>Ｃ文字と式</t>
  </si>
  <si>
    <t>Ｃ折れ線グラフ</t>
  </si>
  <si>
    <t>のこりは…／どれだけ…</t>
  </si>
  <si>
    <t>Ｃ分数と整数のかけ算、わり算</t>
  </si>
  <si>
    <t>どちらがながい</t>
  </si>
  <si>
    <t>Ｃ時こくと時間のもとめ方</t>
  </si>
  <si>
    <t>Ｃわり算の筆算（１）</t>
  </si>
  <si>
    <t>Ｃ小数のかけ算</t>
  </si>
  <si>
    <t>分数×整数、分数÷整数、…</t>
  </si>
  <si>
    <t>Ｃたし算とひき算</t>
  </si>
  <si>
    <t>Ｃたし算とひき算の筆算</t>
  </si>
  <si>
    <t>Ｃ１けたでわるわり算の筆算</t>
  </si>
  <si>
    <t>Ｃ分数×整数、分数÷整数</t>
  </si>
  <si>
    <t>２けたのたし算とひき算</t>
  </si>
  <si>
    <t>Ｃ比例</t>
  </si>
  <si>
    <t>Ｃ分数と整数のかけ算とわり算</t>
  </si>
  <si>
    <t>かずをせいりしよう</t>
  </si>
  <si>
    <t>Ｃ角の大きさ</t>
  </si>
  <si>
    <t>Ｃ角とその大きさ</t>
  </si>
  <si>
    <t>いくつあるかな</t>
  </si>
  <si>
    <t>倍の計算</t>
  </si>
  <si>
    <t>Ｃ平均</t>
  </si>
  <si>
    <t>１０より大きいかず</t>
  </si>
  <si>
    <t>Ｃ１０より大きいかず</t>
  </si>
  <si>
    <t>Ｃ長さ</t>
  </si>
  <si>
    <t>Ｃ２つの量の変わり方</t>
  </si>
  <si>
    <t>１億より大きい数</t>
  </si>
  <si>
    <t>わかりやすくせいりしよう</t>
  </si>
  <si>
    <t>長いものの長さのはかり方…</t>
  </si>
  <si>
    <t>分数の倍</t>
  </si>
  <si>
    <t>１０よりおおきいかず</t>
  </si>
  <si>
    <t>垂直･平行と四角形</t>
  </si>
  <si>
    <t>１０よりおおきいかずを…</t>
  </si>
  <si>
    <t>２けた÷１けた…／１けたでわ…</t>
  </si>
  <si>
    <t>かずをせいりして</t>
  </si>
  <si>
    <t>Ｃかずをせいりして</t>
  </si>
  <si>
    <t>Ｃ１００より大きい数</t>
  </si>
  <si>
    <t>Ｃ２けたの数のわり算</t>
  </si>
  <si>
    <t>Ｃ水のかさのたんい</t>
  </si>
  <si>
    <t>小数の倍</t>
  </si>
  <si>
    <t>なんじなんじはん</t>
  </si>
  <si>
    <t>Ｃ表とグラフ</t>
  </si>
  <si>
    <t>単位量あたりの大きさ（１）</t>
  </si>
  <si>
    <t>資料の整理</t>
  </si>
  <si>
    <t>Ｃがい数</t>
  </si>
  <si>
    <t>倍を表す分数</t>
  </si>
  <si>
    <t>暗算</t>
  </si>
  <si>
    <t>わり算の筆算（２）</t>
  </si>
  <si>
    <t>おおきさくらべ（１）</t>
  </si>
  <si>
    <t>Ｃ３つのかずのけいさん</t>
  </si>
  <si>
    <t>ほうかご何する？</t>
  </si>
  <si>
    <t>Ｃたしたりひいたりしてみよう</t>
  </si>
  <si>
    <t>たし算とひき算（１）</t>
  </si>
  <si>
    <t>Ｃ１０００までの数</t>
  </si>
  <si>
    <t>２けたでわるわり算</t>
  </si>
  <si>
    <t>３つのかずのたしざん、ひきざん</t>
  </si>
  <si>
    <t>３つのかずのけいさん</t>
  </si>
  <si>
    <t>倍の見方</t>
  </si>
  <si>
    <t>Ｃおおきさくらべ（１）</t>
  </si>
  <si>
    <t>２けたでわるわり算の筆算</t>
  </si>
  <si>
    <t>Ｃ円の面積</t>
  </si>
  <si>
    <t>たしたりひいたりしてみよう</t>
  </si>
  <si>
    <t>Ｃかたちあそび</t>
  </si>
  <si>
    <t>Ｃたし算とひき算（１）</t>
  </si>
  <si>
    <t>倍の計算（１）</t>
  </si>
  <si>
    <t>Ｃならべ方と組み合わせ方</t>
  </si>
  <si>
    <t>ふえたりへったり</t>
  </si>
  <si>
    <t>ながさくらべ</t>
  </si>
  <si>
    <t>どちらがおおい</t>
  </si>
  <si>
    <t>Ｃどちらがおおい</t>
  </si>
  <si>
    <t>がい数の表し方と使い方</t>
  </si>
  <si>
    <t>Ｃあまりのあるわり算</t>
  </si>
  <si>
    <t>式と計算の順じょ</t>
  </si>
  <si>
    <t>Ｃ式と計算の順じょ</t>
  </si>
  <si>
    <t>Ｃ立体の体積</t>
  </si>
  <si>
    <t>倍の計算～小数倍～</t>
  </si>
  <si>
    <t>小数と分数の計算</t>
  </si>
  <si>
    <t>Ｃ小数と分数の計算</t>
  </si>
  <si>
    <t>Ｃ偶数と奇数、倍数と約数</t>
  </si>
  <si>
    <t>Ｃたし算とひき算のひっ算（２）</t>
  </si>
  <si>
    <t>Ｃ割合</t>
  </si>
  <si>
    <t>データの整理と活用</t>
  </si>
  <si>
    <t>Ｃ垂直・平行と四角形</t>
  </si>
  <si>
    <t>倍の計算～分数倍～</t>
  </si>
  <si>
    <t>ひろさくらべ</t>
  </si>
  <si>
    <t>答えが２けたになるわり算</t>
  </si>
  <si>
    <t>Ｃかけ算の筆算（１）</t>
  </si>
  <si>
    <t>Ｃ分数と小数、整数の関係</t>
  </si>
  <si>
    <t>Ｃ角柱と円柱の体積</t>
  </si>
  <si>
    <t>こんにちはさようなら</t>
  </si>
  <si>
    <t>Ｃしきと計算</t>
  </si>
  <si>
    <t>２けた×１けた…／１けたをか…</t>
  </si>
  <si>
    <t>倍の計算（２）～かんたんな…</t>
  </si>
  <si>
    <t>Ｃ倍の計算（２）～かんたんな…</t>
  </si>
  <si>
    <t>倍とかけ算、わり算</t>
  </si>
  <si>
    <t>大きい数のわり算、分数とわり算</t>
  </si>
  <si>
    <t>Ｃ大きい数のわり算、分数と…</t>
  </si>
  <si>
    <t>Ｃ分数</t>
  </si>
  <si>
    <t>Ｃおよその面積と体積</t>
  </si>
  <si>
    <t>ものとひとのかず</t>
  </si>
  <si>
    <t>しきと計算</t>
  </si>
  <si>
    <t>Ｃ単位量あたりの大きさ</t>
  </si>
  <si>
    <t>大きなかず</t>
  </si>
  <si>
    <t>Ｃかけ算九九づくり</t>
  </si>
  <si>
    <t>くらべ方</t>
  </si>
  <si>
    <t>Ｃ拡大図と縮図</t>
  </si>
  <si>
    <t>どちらがおおいどちらがひろい</t>
  </si>
  <si>
    <t>かけ算（２）①</t>
  </si>
  <si>
    <t>Ｃかけ算（２）</t>
  </si>
  <si>
    <t>Ｃ変わり方調べ</t>
  </si>
  <si>
    <t>０のたしざんとひきざん</t>
  </si>
  <si>
    <t>何倍でしょう</t>
  </si>
  <si>
    <t>Ｃ平均とその利用</t>
  </si>
  <si>
    <t>かたちをつくろう</t>
  </si>
  <si>
    <t>Ｃ大きい数</t>
  </si>
  <si>
    <t>Ｃ長いものの長さ</t>
  </si>
  <si>
    <t>Ｃ重さ</t>
  </si>
  <si>
    <t>Ｃ小数のしくみとたし算、ひき算</t>
  </si>
  <si>
    <t>いろいろなかたち</t>
  </si>
  <si>
    <t>おおきいかず</t>
  </si>
  <si>
    <t>かけ算（２）②</t>
  </si>
  <si>
    <t>計算のじゅんじょ</t>
  </si>
  <si>
    <t>割合（２）</t>
  </si>
  <si>
    <t>大きいかずをかぞえよう</t>
  </si>
  <si>
    <t>Ｃ大きいかずをかぞえよう</t>
  </si>
  <si>
    <t>Ｃ小数</t>
  </si>
  <si>
    <t>Ｃ分数と小数・整数</t>
  </si>
  <si>
    <t>どんなしきになるかな</t>
  </si>
  <si>
    <t>Ｃどんなしきになるかな</t>
  </si>
  <si>
    <t>Ｃ変わり方</t>
  </si>
  <si>
    <t>Ｃ割合とグラフ</t>
  </si>
  <si>
    <t>２０より大きいかず</t>
  </si>
  <si>
    <t>倍を表す小数</t>
  </si>
  <si>
    <t>どちらがひろい</t>
  </si>
  <si>
    <t>Ｃ４けたの数</t>
  </si>
  <si>
    <t>面積のくらべ方と表し方</t>
  </si>
  <si>
    <t>大きいかず</t>
  </si>
  <si>
    <t>Ｃ大きいかず</t>
  </si>
  <si>
    <t>かってもまけても！</t>
  </si>
  <si>
    <t>１けたをかけるかけ算の筆算</t>
  </si>
  <si>
    <t>調べ方と整理の…／どれに…</t>
  </si>
  <si>
    <t>Ｃおよその形と大きさ</t>
  </si>
  <si>
    <t>Ｃなんじなんぷん</t>
  </si>
  <si>
    <t>かけ算（３）</t>
  </si>
  <si>
    <t>Ｃかけ算（３）</t>
  </si>
  <si>
    <t>Ｃ割合（１）</t>
  </si>
  <si>
    <t>Ｃかたちづくり</t>
  </si>
  <si>
    <t>Ｃ算数のまとめ</t>
  </si>
  <si>
    <t>たしざんとひきざん</t>
  </si>
  <si>
    <t>Ｃたしざんとひきざん</t>
  </si>
  <si>
    <t>Ｃ長いものの長さのたんい</t>
  </si>
  <si>
    <t>Ｃ小数のかけ算とわり算</t>
  </si>
  <si>
    <t>算数のしあげ①</t>
  </si>
  <si>
    <t>Ｃ算数のしあげ①②</t>
  </si>
  <si>
    <t>ようい、スタート！</t>
  </si>
  <si>
    <t>Ｃようい、スタート！</t>
  </si>
  <si>
    <t>たすのかなひくのかな…</t>
  </si>
  <si>
    <t>Ｃ小数と整数のかけ算、わり算</t>
  </si>
  <si>
    <t>算数のまとめ①</t>
  </si>
  <si>
    <t>計算の見積もり</t>
  </si>
  <si>
    <t>６年間のまとめ</t>
  </si>
  <si>
    <t>Ｃ直方体と立方体</t>
  </si>
  <si>
    <t>算数のしあげ②</t>
  </si>
  <si>
    <t>算数のしあげ③④⑤⑥</t>
  </si>
  <si>
    <t>おなじかずずつ</t>
  </si>
  <si>
    <t>Ｃ１００までのかずのけいさん</t>
  </si>
  <si>
    <t>Ｃ割合のグラフ</t>
  </si>
  <si>
    <t>６年のまとめ</t>
  </si>
  <si>
    <t>計算のしかた…／小数のかけ算…</t>
  </si>
  <si>
    <t>図をつかって考えよう</t>
  </si>
  <si>
    <t>Ｃ立体</t>
  </si>
  <si>
    <t>Ｃ正多角形と円</t>
  </si>
  <si>
    <t>算数のまとめ②</t>
  </si>
  <si>
    <t>ずをつかってかんがえよう</t>
  </si>
  <si>
    <t>６年間のまとめ①</t>
  </si>
  <si>
    <t>Ｃ□を使った式</t>
  </si>
  <si>
    <t>Ｃ帯グラフと円グラフ</t>
  </si>
  <si>
    <t>１００までのかずのけいさん</t>
  </si>
  <si>
    <t>Ｃおなじかずずつ</t>
  </si>
  <si>
    <t>Ｃ１０００をこえる数</t>
  </si>
  <si>
    <t>Ｃ角柱と円柱</t>
  </si>
  <si>
    <t>倍の計算（３）～小数倍～</t>
  </si>
  <si>
    <t>１を分けて</t>
  </si>
  <si>
    <t>６年間のまとめ②</t>
  </si>
  <si>
    <t>▢を使った式</t>
  </si>
  <si>
    <t>正多角形と円周の長さ</t>
  </si>
  <si>
    <t>おおいほうすくないほう</t>
  </si>
  <si>
    <t>Ｃ１００ｃｍをこえる長さ</t>
  </si>
  <si>
    <t>時こくと時間（２）</t>
  </si>
  <si>
    <t>おなじかずずつわけよう</t>
  </si>
  <si>
    <t>６年間のまとめ③</t>
  </si>
  <si>
    <t>２けたの数をかける計算</t>
  </si>
  <si>
    <t>大きさくらべ（２）</t>
  </si>
  <si>
    <t>長さ（２）</t>
  </si>
  <si>
    <t>Ｃ長さ（２）</t>
  </si>
  <si>
    <t>Ｃ割合（２）</t>
  </si>
  <si>
    <t>Ｃ２けたをかけるかけ算の筆算</t>
  </si>
  <si>
    <t>たし算とひき算（２）</t>
  </si>
  <si>
    <t>Ｃたし算とひき算（２）</t>
  </si>
  <si>
    <t>ともなって変わる量</t>
  </si>
  <si>
    <t>いろいろなグラフ</t>
  </si>
  <si>
    <t>Ｃいろいろなグラフ</t>
  </si>
  <si>
    <t>しりょうのせいり</t>
  </si>
  <si>
    <t>Ｃはこの形</t>
  </si>
  <si>
    <t>Ｃしりょうのせいり</t>
  </si>
  <si>
    <t>※1年生の1学期・上刊に収録されている「ワーク」の集計は必要ありません。</t>
    <rPh sb="10" eb="11">
      <t>カン</t>
    </rPh>
    <phoneticPr fontId="1"/>
  </si>
  <si>
    <r>
      <t xml:space="preserve">「①実施手順」…手順など要綱を掲載しています。
「②入力例」…入力のしかたを説明しています。
「③【入力必須】提出者情報」…ご提出いただく先生の情報を必ずご入力ください。
「④【入力必須】テスト結果」…実際のテストの結果を必ずご入力ください。
「⑤【入力任意】ご意見欄」…ご意見等があればこちらのシートに入力してください。
「⑥編集不可」…入力不要ですが削除をしないようにご注意ください。
</t>
    </r>
    <r>
      <rPr>
        <b/>
        <sz val="11"/>
        <color rgb="FFC00000"/>
        <rFont val="游ゴシック"/>
        <family val="3"/>
        <charset val="128"/>
        <scheme val="minor"/>
      </rPr>
      <t>※①～⑥のシートは、コピーしたり削除したりしないようにお願いいたします。</t>
    </r>
    <rPh sb="63" eb="65">
      <t>テイシュツ</t>
    </rPh>
    <rPh sb="69" eb="71">
      <t>センセイ</t>
    </rPh>
    <rPh sb="72" eb="74">
      <t>ジョウホウ</t>
    </rPh>
    <rPh sb="111" eb="112">
      <t>カナラ</t>
    </rPh>
    <rPh sb="114" eb="116">
      <t>ニュウリョク</t>
    </rPh>
    <phoneticPr fontId="1"/>
  </si>
  <si>
    <t>★次の学期も、引き続きExcelファイルで提出される場合</t>
    <rPh sb="1" eb="2">
      <t>ツギ</t>
    </rPh>
    <rPh sb="3" eb="5">
      <t>ガッキ</t>
    </rPh>
    <rPh sb="7" eb="8">
      <t>ヒ</t>
    </rPh>
    <rPh sb="21" eb="23">
      <t>テイシュツ</t>
    </rPh>
    <rPh sb="26" eb="28">
      <t>バアイ</t>
    </rPh>
    <phoneticPr fontId="1"/>
  </si>
  <si>
    <r>
      <t>期末・学年末</t>
    </r>
    <r>
      <rPr>
        <b/>
        <sz val="10"/>
        <color theme="1"/>
        <rFont val="游ゴシック"/>
        <family val="3"/>
        <charset val="128"/>
        <scheme val="minor"/>
      </rPr>
      <t>（「たしかめよう」か「学年末のまとめ」をご選択ください）</t>
    </r>
    <rPh sb="0" eb="2">
      <t>キマツ</t>
    </rPh>
    <rPh sb="3" eb="6">
      <t>ガクネンマツ</t>
    </rPh>
    <rPh sb="17" eb="20">
      <t>ガクネンマツ</t>
    </rPh>
    <rPh sb="27" eb="29">
      <t>センタク</t>
    </rPh>
    <phoneticPr fontId="4"/>
  </si>
  <si>
    <t>※分数は、「1/2」のようにご入力ください。帯分数は「2と1/2」のようにご入力ください。</t>
    <rPh sb="1" eb="3">
      <t>ブンスウ</t>
    </rPh>
    <rPh sb="15" eb="17">
      <t>ニュウリョク</t>
    </rPh>
    <rPh sb="22" eb="25">
      <t>タイブンスウ</t>
    </rPh>
    <rPh sb="38" eb="40">
      <t>ニュウリョク</t>
    </rPh>
    <phoneticPr fontId="1"/>
  </si>
  <si>
    <t>※比は、「1：2」のようにご入力ください。</t>
    <rPh sb="1" eb="2">
      <t>ヒ</t>
    </rPh>
    <rPh sb="14" eb="16">
      <t>ニュウリョク</t>
    </rPh>
    <phoneticPr fontId="1"/>
  </si>
  <si>
    <r>
      <rPr>
        <b/>
        <sz val="11"/>
        <color theme="1"/>
        <rFont val="游ゴシック"/>
        <family val="3"/>
        <charset val="128"/>
        <scheme val="minor"/>
      </rPr>
      <t>2026年度内かつ同じ教科</t>
    </r>
    <r>
      <rPr>
        <sz val="11"/>
        <color theme="1"/>
        <rFont val="游ゴシック"/>
        <family val="3"/>
        <charset val="128"/>
        <scheme val="minor"/>
      </rPr>
      <t xml:space="preserve">でのご提出であれば、Excelファイルをコピーしてご使用いただけます。「【入力必須】テスト結果」シートの内容を次学期の結果に修正してください。
※別教科のご提出もご希望される場合は、お手数ですが、下記のWebページより改めてダウンロードいただくようお願いいたします。
</t>
    </r>
    <rPh sb="39" eb="41">
      <t>シヨウ</t>
    </rPh>
    <rPh sb="65" eb="67">
      <t>ナイヨウ</t>
    </rPh>
    <rPh sb="68" eb="69">
      <t>ツギ</t>
    </rPh>
    <rPh sb="69" eb="71">
      <t>ガッキ</t>
    </rPh>
    <rPh sb="72" eb="74">
      <t>ケッカ</t>
    </rPh>
    <rPh sb="75" eb="77">
      <t>シュウセイ</t>
    </rPh>
    <rPh sb="138" eb="139">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</si>
</sst>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回&quot;"/>
  </numFmts>
  <fonts count="42">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sz val="6"/>
      <name val="游ゴシック"/>
      <family val="3"/>
      <charset val="128"/>
      <scheme val="minor"/>
    </font>
    <font>
      <sz val="10"/>
      <color theme="1"/>
      <name val="ＭＳ ゴシック"/>
      <family val="3"/>
      <charset val="128"/>
    </font>
    <font>
      <b/>
      <sz val="10"/>
      <color theme="1"/>
      <name val="ＭＳ ゴシック"/>
      <family val="3"/>
      <charset val="128"/>
    </font>
    <font>
      <sz val="9"/>
      <color indexed="81"/>
      <name val="MS P ゴシック"/>
      <family val="3"/>
      <charset val="128"/>
    </font>
    <font>
      <b/>
      <sz val="9"/>
      <color indexed="81"/>
      <name val="MS P ゴシック"/>
      <family val="3"/>
      <charset val="128"/>
    </font>
    <font>
      <sz val="11"/>
      <color rgb="FFFA7D00"/>
      <name val="游ゴシック"/>
      <family val="2"/>
      <charset val="128"/>
      <scheme val="minor"/>
    </font>
    <font>
      <sz val="11"/>
      <color theme="1"/>
      <name val="游ゴシック"/>
      <family val="2"/>
      <scheme val="minor"/>
    </font>
    <font>
      <sz val="11"/>
      <name val="游ゴシック"/>
      <family val="3"/>
      <charset val="128"/>
      <scheme val="minor"/>
    </font>
    <font>
      <sz val="10"/>
      <color theme="1"/>
      <name val="游ゴシック"/>
      <family val="3"/>
      <charset val="128"/>
      <scheme val="minor"/>
    </font>
    <font>
      <b/>
      <sz val="18"/>
      <color theme="1"/>
      <name val="游ゴシック"/>
      <family val="3"/>
      <charset val="128"/>
      <scheme val="minor"/>
    </font>
    <font>
      <sz val="8"/>
      <color theme="1"/>
      <name val="游ゴシック"/>
      <family val="3"/>
      <charset val="128"/>
      <scheme val="minor"/>
    </font>
    <font>
      <sz val="11"/>
      <color rgb="FFFF0000"/>
      <name val="游ゴシック"/>
      <family val="3"/>
      <charset val="128"/>
      <scheme val="minor"/>
    </font>
    <font>
      <sz val="11"/>
      <color rgb="FF000000"/>
      <name val="游ゴシック"/>
      <family val="3"/>
      <charset val="128"/>
      <scheme val="minor"/>
    </font>
    <font>
      <sz val="7"/>
      <color theme="1"/>
      <name val="游ゴシック"/>
      <family val="3"/>
      <charset val="128"/>
      <scheme val="minor"/>
    </font>
    <font>
      <sz val="18"/>
      <color theme="1"/>
      <name val="游ゴシック"/>
      <family val="3"/>
      <charset val="128"/>
      <scheme val="minor"/>
    </font>
    <font>
      <sz val="9"/>
      <color indexed="81"/>
      <name val="BIZ UDPゴシック"/>
      <family val="3"/>
      <charset val="128"/>
    </font>
    <font>
      <sz val="18"/>
      <color theme="1"/>
      <name val="游ゴシック"/>
      <family val="2"/>
      <scheme val="minor"/>
    </font>
    <font>
      <b/>
      <sz val="12"/>
      <name val="游ゴシック"/>
      <family val="3"/>
      <charset val="128"/>
      <scheme val="minor"/>
    </font>
    <font>
      <b/>
      <sz val="14"/>
      <name val="游ゴシック"/>
      <family val="3"/>
      <charset val="128"/>
      <scheme val="minor"/>
    </font>
    <font>
      <sz val="14"/>
      <color theme="1"/>
      <name val="游ゴシック"/>
      <family val="3"/>
      <charset val="128"/>
      <scheme val="minor"/>
    </font>
    <font>
      <sz val="12"/>
      <name val="游ゴシック"/>
      <family val="3"/>
      <charset val="128"/>
      <scheme val="minor"/>
    </font>
    <font>
      <sz val="16"/>
      <color theme="1"/>
      <name val="游ゴシック"/>
      <family val="3"/>
      <charset val="128"/>
      <scheme val="minor"/>
    </font>
    <font>
      <sz val="12"/>
      <color theme="1"/>
      <name val="游ゴシック"/>
      <family val="3"/>
      <charset val="128"/>
      <scheme val="minor"/>
    </font>
    <font>
      <sz val="22"/>
      <color rgb="FFFF0000"/>
      <name val="游ゴシック"/>
      <family val="3"/>
      <charset val="128"/>
      <scheme val="minor"/>
    </font>
    <font>
      <sz val="22"/>
      <color theme="1"/>
      <name val="游ゴシック"/>
      <family val="3"/>
      <charset val="128"/>
      <scheme val="minor"/>
    </font>
    <font>
      <sz val="11"/>
      <color theme="0"/>
      <name val="游ゴシック"/>
      <family val="3"/>
      <charset val="128"/>
      <scheme val="minor"/>
    </font>
    <font>
      <b/>
      <sz val="12"/>
      <color theme="1"/>
      <name val="游ゴシック"/>
      <family val="3"/>
      <charset val="128"/>
      <scheme val="minor"/>
    </font>
    <font>
      <sz val="9"/>
      <color theme="1"/>
      <name val="游ゴシック"/>
      <family val="3"/>
      <charset val="128"/>
      <scheme val="minor"/>
    </font>
    <font>
      <sz val="32"/>
      <color theme="1"/>
      <name val="游ゴシック"/>
      <family val="2"/>
      <charset val="128"/>
      <scheme val="minor"/>
    </font>
    <font>
      <b/>
      <sz val="18"/>
      <name val="游ゴシック"/>
      <family val="3"/>
      <charset val="128"/>
      <scheme val="minor"/>
    </font>
    <font>
      <sz val="18"/>
      <color theme="1"/>
      <name val="游ゴシック"/>
      <family val="2"/>
      <charset val="128"/>
      <scheme val="minor"/>
    </font>
    <font>
      <b/>
      <sz val="11"/>
      <color rgb="FFC00000"/>
      <name val="游ゴシック"/>
      <family val="3"/>
      <charset val="128"/>
      <scheme val="minor"/>
    </font>
    <font>
      <b/>
      <sz val="10"/>
      <color theme="1"/>
      <name val="游ゴシック"/>
      <family val="3"/>
      <charset val="128"/>
      <scheme val="minor"/>
    </font>
    <font>
      <b/>
      <sz val="16"/>
      <name val="游ゴシック"/>
      <family val="3"/>
      <charset val="128"/>
      <scheme val="minor"/>
    </font>
    <font>
      <b/>
      <sz val="16"/>
      <color theme="1"/>
      <name val="游ゴシック"/>
      <family val="3"/>
      <charset val="128"/>
      <scheme val="minor"/>
    </font>
    <font>
      <sz val="8"/>
      <color theme="1"/>
      <name val="游ゴシック"/>
      <family val="2"/>
      <scheme val="minor"/>
    </font>
    <font>
      <sz val="14"/>
      <color rgb="FFFF0000"/>
      <name val="游ゴシック"/>
      <family val="3"/>
      <charset val="128"/>
      <scheme val="minor"/>
    </font>
    <font>
      <sz val="14"/>
      <color theme="1"/>
      <name val="游ゴシック"/>
      <family val="2"/>
      <charset val="128"/>
      <scheme val="minor"/>
    </font>
  </fonts>
  <fills count="10">
    <fill>
      <patternFill patternType="none"/>
    </fill>
    <fill>
      <patternFill patternType="gray125"/>
    </fill>
    <fill>
      <patternFill patternType="solid">
        <fgColor theme="7" tint="0.59999389629810485"/>
        <bgColor indexed="64"/>
      </patternFill>
    </fill>
    <fill>
      <patternFill patternType="solid">
        <fgColor theme="4" tint="0.59999389629810485"/>
        <bgColor indexed="64"/>
      </patternFill>
    </fill>
    <fill>
      <patternFill patternType="solid">
        <fgColor theme="0"/>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6" tint="0.59999389629810485"/>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style="thin">
        <color auto="1"/>
      </bottom>
      <diagonal/>
    </border>
    <border>
      <left style="thin">
        <color auto="1"/>
      </left>
      <right style="medium">
        <color auto="1"/>
      </right>
      <top style="hair">
        <color auto="1"/>
      </top>
      <bottom style="hair">
        <color auto="1"/>
      </bottom>
      <diagonal/>
    </border>
    <border>
      <left style="thin">
        <color auto="1"/>
      </left>
      <right style="thin">
        <color auto="1"/>
      </right>
      <top style="hair">
        <color auto="1"/>
      </top>
      <bottom style="thin">
        <color auto="1"/>
      </bottom>
      <diagonal/>
    </border>
    <border>
      <left style="medium">
        <color auto="1"/>
      </left>
      <right style="thin">
        <color auto="1"/>
      </right>
      <top style="hair">
        <color auto="1"/>
      </top>
      <bottom style="hair">
        <color auto="1"/>
      </bottom>
      <diagonal/>
    </border>
    <border>
      <left style="thin">
        <color auto="1"/>
      </left>
      <right style="thin">
        <color auto="1"/>
      </right>
      <top style="hair">
        <color auto="1"/>
      </top>
      <bottom style="medium">
        <color auto="1"/>
      </bottom>
      <diagonal/>
    </border>
    <border>
      <left style="medium">
        <color auto="1"/>
      </left>
      <right style="thin">
        <color auto="1"/>
      </right>
      <top style="hair">
        <color auto="1"/>
      </top>
      <bottom style="thin">
        <color auto="1"/>
      </bottom>
      <diagonal/>
    </border>
    <border>
      <left style="thin">
        <color auto="1"/>
      </left>
      <right style="thin">
        <color auto="1"/>
      </right>
      <top style="hair">
        <color auto="1"/>
      </top>
      <bottom style="hair">
        <color auto="1"/>
      </bottom>
      <diagonal/>
    </border>
    <border>
      <left style="medium">
        <color auto="1"/>
      </left>
      <right style="thin">
        <color auto="1"/>
      </right>
      <top style="hair">
        <color auto="1"/>
      </top>
      <bottom style="medium">
        <color auto="1"/>
      </bottom>
      <diagonal/>
    </border>
    <border>
      <left/>
      <right style="medium">
        <color auto="1"/>
      </right>
      <top style="thin">
        <color auto="1"/>
      </top>
      <bottom style="thin">
        <color auto="1"/>
      </bottom>
      <diagonal/>
    </border>
    <border>
      <left style="thin">
        <color indexed="64"/>
      </left>
      <right style="thin">
        <color indexed="64"/>
      </right>
      <top style="double">
        <color auto="1"/>
      </top>
      <bottom style="hair">
        <color indexed="64"/>
      </bottom>
      <diagonal/>
    </border>
    <border>
      <left style="medium">
        <color indexed="64"/>
      </left>
      <right style="thin">
        <color indexed="64"/>
      </right>
      <top style="double">
        <color auto="1"/>
      </top>
      <bottom style="hair">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64"/>
      </left>
      <right style="thin">
        <color indexed="64"/>
      </right>
      <top style="thin">
        <color indexed="64"/>
      </top>
      <bottom style="hair">
        <color indexed="64"/>
      </bottom>
      <diagonal/>
    </border>
    <border>
      <left style="medium">
        <color indexed="64"/>
      </left>
      <right style="thin">
        <color auto="1"/>
      </right>
      <top style="thin">
        <color indexed="64"/>
      </top>
      <bottom style="hair">
        <color indexed="64"/>
      </bottom>
      <diagonal/>
    </border>
    <border>
      <left style="thin">
        <color auto="1"/>
      </left>
      <right style="medium">
        <color indexed="64"/>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thin">
        <color auto="1"/>
      </top>
      <bottom style="double">
        <color auto="1"/>
      </bottom>
      <diagonal/>
    </border>
    <border>
      <left style="medium">
        <color indexed="64"/>
      </left>
      <right style="thin">
        <color auto="1"/>
      </right>
      <top style="thin">
        <color auto="1"/>
      </top>
      <bottom style="double">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medium">
        <color auto="1"/>
      </right>
      <top style="double">
        <color auto="1"/>
      </top>
      <bottom style="hair">
        <color auto="1"/>
      </bottom>
      <diagonal/>
    </border>
    <border>
      <left/>
      <right style="medium">
        <color auto="1"/>
      </right>
      <top style="hair">
        <color auto="1"/>
      </top>
      <bottom style="hair">
        <color auto="1"/>
      </bottom>
      <diagonal/>
    </border>
    <border>
      <left/>
      <right style="medium">
        <color auto="1"/>
      </right>
      <top style="hair">
        <color auto="1"/>
      </top>
      <bottom style="thin">
        <color auto="1"/>
      </bottom>
      <diagonal/>
    </border>
    <border>
      <left/>
      <right style="medium">
        <color auto="1"/>
      </right>
      <top style="hair">
        <color auto="1"/>
      </top>
      <bottom style="medium">
        <color auto="1"/>
      </bottom>
      <diagonal/>
    </border>
    <border>
      <left/>
      <right style="medium">
        <color indexed="64"/>
      </right>
      <top style="thin">
        <color auto="1"/>
      </top>
      <bottom style="double">
        <color auto="1"/>
      </bottom>
      <diagonal/>
    </border>
    <border>
      <left style="thin">
        <color auto="1"/>
      </left>
      <right/>
      <top/>
      <bottom style="hair">
        <color auto="1"/>
      </bottom>
      <diagonal/>
    </border>
    <border>
      <left/>
      <right style="medium">
        <color indexed="64"/>
      </right>
      <top/>
      <bottom style="hair">
        <color indexed="64"/>
      </bottom>
      <diagonal/>
    </border>
    <border>
      <left style="medium">
        <color auto="1"/>
      </left>
      <right style="thin">
        <color auto="1"/>
      </right>
      <top style="hair">
        <color auto="1"/>
      </top>
      <bottom/>
      <diagonal/>
    </border>
    <border>
      <left style="thin">
        <color auto="1"/>
      </left>
      <right style="thin">
        <color auto="1"/>
      </right>
      <top style="hair">
        <color auto="1"/>
      </top>
      <bottom/>
      <diagonal/>
    </border>
    <border>
      <left/>
      <right style="medium">
        <color auto="1"/>
      </right>
      <top style="hair">
        <color auto="1"/>
      </top>
      <bottom/>
      <diagonal/>
    </border>
    <border>
      <left/>
      <right style="medium">
        <color auto="1"/>
      </right>
      <top/>
      <bottom/>
      <diagonal/>
    </border>
    <border>
      <left style="medium">
        <color auto="1"/>
      </left>
      <right style="thin">
        <color auto="1"/>
      </right>
      <top/>
      <bottom style="hair">
        <color auto="1"/>
      </bottom>
      <diagonal/>
    </border>
    <border>
      <left style="thin">
        <color auto="1"/>
      </left>
      <right style="thin">
        <color auto="1"/>
      </right>
      <top/>
      <bottom/>
      <diagonal/>
    </border>
    <border>
      <left style="thin">
        <color auto="1"/>
      </left>
      <right style="thin">
        <color auto="1"/>
      </right>
      <top/>
      <bottom style="hair">
        <color auto="1"/>
      </bottom>
      <diagonal/>
    </border>
    <border>
      <left/>
      <right style="thin">
        <color auto="1"/>
      </right>
      <top style="hair">
        <color auto="1"/>
      </top>
      <bottom style="thin">
        <color indexed="64"/>
      </bottom>
      <diagonal/>
    </border>
    <border>
      <left style="thin">
        <color theme="1" tint="4.9989318521683403E-2"/>
      </left>
      <right style="medium">
        <color theme="1" tint="4.9989318521683403E-2"/>
      </right>
      <top style="thin">
        <color theme="1" tint="4.9989318521683403E-2"/>
      </top>
      <bottom style="thin">
        <color theme="1" tint="4.9989318521683403E-2"/>
      </bottom>
      <diagonal/>
    </border>
    <border>
      <left style="medium">
        <color theme="1" tint="4.9989318521683403E-2"/>
      </left>
      <right/>
      <top style="thin">
        <color theme="1" tint="4.9989318521683403E-2"/>
      </top>
      <bottom style="thin">
        <color theme="1" tint="4.9989318521683403E-2"/>
      </bottom>
      <diagonal/>
    </border>
    <border>
      <left style="medium">
        <color theme="1" tint="4.9989318521683403E-2"/>
      </left>
      <right style="medium">
        <color theme="1" tint="4.9989318521683403E-2"/>
      </right>
      <top style="thin">
        <color theme="1" tint="4.9989318521683403E-2"/>
      </top>
      <bottom style="thin">
        <color theme="1" tint="4.9989318521683403E-2"/>
      </bottom>
      <diagonal/>
    </border>
    <border>
      <left style="medium">
        <color theme="1" tint="4.9989318521683403E-2"/>
      </left>
      <right style="thin">
        <color theme="1" tint="4.9989318521683403E-2"/>
      </right>
      <top style="thin">
        <color theme="1" tint="4.9989318521683403E-2"/>
      </top>
      <bottom style="thin">
        <color theme="1" tint="4.9989318521683403E-2"/>
      </bottom>
      <diagonal/>
    </border>
    <border>
      <left style="medium">
        <color theme="1" tint="4.9989318521683403E-2"/>
      </left>
      <right style="medium">
        <color theme="1" tint="4.9989318521683403E-2"/>
      </right>
      <top/>
      <bottom/>
      <diagonal/>
    </border>
    <border>
      <left style="medium">
        <color theme="1" tint="4.9989318521683403E-2"/>
      </left>
      <right/>
      <top/>
      <bottom/>
      <diagonal/>
    </border>
    <border>
      <left style="thin">
        <color theme="1" tint="4.9989318521683403E-2"/>
      </left>
      <right style="medium">
        <color theme="1" tint="4.9989318521683403E-2"/>
      </right>
      <top/>
      <bottom/>
      <diagonal/>
    </border>
    <border>
      <left style="medium">
        <color theme="1" tint="4.9989318521683403E-2"/>
      </left>
      <right style="thin">
        <color theme="1" tint="4.9989318521683403E-2"/>
      </right>
      <top/>
      <bottom/>
      <diagonal/>
    </border>
    <border>
      <left style="thin">
        <color theme="1" tint="4.9989318521683403E-2"/>
      </left>
      <right style="medium">
        <color theme="1" tint="4.9989318521683403E-2"/>
      </right>
      <top style="thin">
        <color theme="1" tint="4.9989318521683403E-2"/>
      </top>
      <bottom/>
      <diagonal/>
    </border>
    <border>
      <left style="medium">
        <color theme="1" tint="4.9989318521683403E-2"/>
      </left>
      <right/>
      <top style="thin">
        <color theme="1" tint="4.9989318521683403E-2"/>
      </top>
      <bottom/>
      <diagonal/>
    </border>
    <border>
      <left style="medium">
        <color theme="1" tint="4.9989318521683403E-2"/>
      </left>
      <right style="medium">
        <color theme="1" tint="4.9989318521683403E-2"/>
      </right>
      <top style="thin">
        <color theme="1" tint="4.9989318521683403E-2"/>
      </top>
      <bottom/>
      <diagonal/>
    </border>
    <border>
      <left style="medium">
        <color theme="1" tint="4.9989318521683403E-2"/>
      </left>
      <right style="thin">
        <color theme="1" tint="4.9989318521683403E-2"/>
      </right>
      <top style="thin">
        <color theme="1" tint="4.9989318521683403E-2"/>
      </top>
      <bottom/>
      <diagonal/>
    </border>
    <border>
      <left style="thin">
        <color indexed="64"/>
      </left>
      <right style="hair">
        <color indexed="64"/>
      </right>
      <top style="double">
        <color auto="1"/>
      </top>
      <bottom style="hair">
        <color indexed="64"/>
      </bottom>
      <diagonal/>
    </border>
    <border>
      <left/>
      <right style="medium">
        <color indexed="64"/>
      </right>
      <top style="thin">
        <color indexed="64"/>
      </top>
      <bottom style="hair">
        <color indexed="64"/>
      </bottom>
      <diagonal/>
    </border>
    <border>
      <left style="thin">
        <color indexed="64"/>
      </left>
      <right style="hair">
        <color indexed="64"/>
      </right>
      <top style="hair">
        <color auto="1"/>
      </top>
      <bottom style="hair">
        <color auto="1"/>
      </bottom>
      <diagonal/>
    </border>
    <border>
      <left style="thin">
        <color indexed="64"/>
      </left>
      <right style="hair">
        <color indexed="64"/>
      </right>
      <top style="hair">
        <color auto="1"/>
      </top>
      <bottom style="thin">
        <color auto="1"/>
      </bottom>
      <diagonal/>
    </border>
    <border>
      <left style="thin">
        <color indexed="64"/>
      </left>
      <right style="hair">
        <color indexed="64"/>
      </right>
      <top style="thin">
        <color indexed="64"/>
      </top>
      <bottom style="hair">
        <color indexed="64"/>
      </bottom>
      <diagonal/>
    </border>
    <border>
      <left style="thin">
        <color auto="1"/>
      </left>
      <right style="medium">
        <color auto="1"/>
      </right>
      <top style="hair">
        <color auto="1"/>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auto="1"/>
      </left>
      <right style="hair">
        <color indexed="64"/>
      </right>
      <top style="thin">
        <color auto="1"/>
      </top>
      <bottom style="double">
        <color auto="1"/>
      </bottom>
      <diagonal/>
    </border>
    <border>
      <left style="thin">
        <color auto="1"/>
      </left>
      <right style="hair">
        <color indexed="64"/>
      </right>
      <top/>
      <bottom style="hair">
        <color auto="1"/>
      </bottom>
      <diagonal/>
    </border>
    <border>
      <left style="thin">
        <color indexed="64"/>
      </left>
      <right style="hair">
        <color indexed="64"/>
      </right>
      <top/>
      <bottom/>
      <diagonal/>
    </border>
    <border>
      <left style="thin">
        <color indexed="64"/>
      </left>
      <right style="hair">
        <color indexed="64"/>
      </right>
      <top style="hair">
        <color auto="1"/>
      </top>
      <bottom/>
      <diagonal/>
    </border>
    <border>
      <left style="thin">
        <color indexed="64"/>
      </left>
      <right style="hair">
        <color indexed="64"/>
      </right>
      <top style="hair">
        <color auto="1"/>
      </top>
      <bottom style="medium">
        <color auto="1"/>
      </bottom>
      <diagonal/>
    </border>
    <border>
      <left/>
      <right/>
      <top/>
      <bottom style="thin">
        <color indexed="64"/>
      </bottom>
      <diagonal/>
    </border>
  </borders>
  <cellStyleXfs count="3">
    <xf numFmtId="0" fontId="0" fillId="0" borderId="0">
      <alignment vertical="center"/>
    </xf>
    <xf numFmtId="0" fontId="3" fillId="0" borderId="0">
      <alignment vertical="center"/>
    </xf>
    <xf numFmtId="0" fontId="10" fillId="0" borderId="0"/>
  </cellStyleXfs>
  <cellXfs count="202">
    <xf numFmtId="0" fontId="0" fillId="0" borderId="0" xfId="0">
      <alignment vertical="center"/>
    </xf>
    <xf numFmtId="0" fontId="10" fillId="0" borderId="0" xfId="2" applyAlignment="1">
      <alignment vertical="center"/>
    </xf>
    <xf numFmtId="0" fontId="10" fillId="7" borderId="13" xfId="2" applyFill="1" applyBorder="1" applyAlignment="1">
      <alignment horizontal="center" vertical="center"/>
    </xf>
    <xf numFmtId="0" fontId="10" fillId="7" borderId="16" xfId="2" applyFill="1" applyBorder="1" applyAlignment="1">
      <alignment horizontal="center" vertical="center"/>
    </xf>
    <xf numFmtId="0" fontId="10" fillId="0" borderId="10" xfId="2" applyBorder="1" applyAlignment="1">
      <alignment horizontal="center" vertical="center"/>
    </xf>
    <xf numFmtId="0" fontId="10" fillId="7" borderId="15" xfId="2" applyFill="1" applyBorder="1" applyAlignment="1">
      <alignment horizontal="center" vertical="center"/>
    </xf>
    <xf numFmtId="0" fontId="10" fillId="0" borderId="15" xfId="2" applyBorder="1" applyAlignment="1">
      <alignment horizontal="center" vertical="center"/>
    </xf>
    <xf numFmtId="0" fontId="10" fillId="7" borderId="12" xfId="2" applyFill="1" applyBorder="1" applyAlignment="1">
      <alignment horizontal="center" vertical="center"/>
    </xf>
    <xf numFmtId="0" fontId="10" fillId="7" borderId="11" xfId="2" applyFill="1" applyBorder="1" applyAlignment="1">
      <alignment horizontal="center" vertical="center"/>
    </xf>
    <xf numFmtId="0" fontId="10" fillId="0" borderId="11" xfId="2" applyBorder="1" applyAlignment="1">
      <alignment horizontal="center" vertical="center"/>
    </xf>
    <xf numFmtId="0" fontId="10" fillId="7" borderId="14" xfId="2" applyFill="1" applyBorder="1" applyAlignment="1">
      <alignment horizontal="center" vertical="center"/>
    </xf>
    <xf numFmtId="0" fontId="10" fillId="7" borderId="18" xfId="2" applyFill="1" applyBorder="1" applyAlignment="1">
      <alignment horizontal="center" vertical="center"/>
    </xf>
    <xf numFmtId="0" fontId="10" fillId="7" borderId="19" xfId="2" applyFill="1" applyBorder="1" applyAlignment="1">
      <alignment horizontal="center" vertical="center"/>
    </xf>
    <xf numFmtId="0" fontId="10" fillId="7" borderId="22" xfId="2" applyFill="1" applyBorder="1" applyAlignment="1">
      <alignment horizontal="center" vertical="center"/>
    </xf>
    <xf numFmtId="0" fontId="10" fillId="7" borderId="23" xfId="2" applyFill="1" applyBorder="1" applyAlignment="1">
      <alignment horizontal="center" vertical="center"/>
    </xf>
    <xf numFmtId="0" fontId="10" fillId="0" borderId="0" xfId="2" applyAlignment="1">
      <alignment horizontal="left" vertical="center"/>
    </xf>
    <xf numFmtId="0" fontId="10" fillId="7" borderId="27" xfId="2" applyFill="1" applyBorder="1" applyAlignment="1">
      <alignment horizontal="center" vertical="center"/>
    </xf>
    <xf numFmtId="0" fontId="10" fillId="3" borderId="0" xfId="2" applyFill="1" applyAlignment="1">
      <alignment vertical="center"/>
    </xf>
    <xf numFmtId="0" fontId="10" fillId="6" borderId="0" xfId="2" applyFill="1" applyAlignment="1">
      <alignment vertical="center"/>
    </xf>
    <xf numFmtId="0" fontId="10" fillId="0" borderId="15" xfId="2" applyBorder="1" applyAlignment="1" applyProtection="1">
      <alignment horizontal="left" vertical="center"/>
      <protection locked="0"/>
    </xf>
    <xf numFmtId="0" fontId="10" fillId="2" borderId="27" xfId="2" applyFill="1" applyBorder="1" applyAlignment="1">
      <alignment horizontal="center" vertical="center"/>
    </xf>
    <xf numFmtId="0" fontId="0" fillId="0" borderId="0" xfId="0" applyAlignment="1">
      <alignment horizontal="center" vertical="center"/>
    </xf>
    <xf numFmtId="0" fontId="2" fillId="2" borderId="1" xfId="0" applyFont="1" applyFill="1" applyBorder="1" applyAlignment="1">
      <alignment horizontal="left" vertical="center"/>
    </xf>
    <xf numFmtId="0" fontId="0" fillId="0" borderId="1" xfId="0" applyBorder="1" applyAlignment="1">
      <alignment horizontal="left" vertical="center" wrapText="1"/>
    </xf>
    <xf numFmtId="0" fontId="3" fillId="0" borderId="1" xfId="0" applyFont="1" applyBorder="1" applyAlignment="1">
      <alignment horizontal="left" vertical="center" wrapText="1"/>
    </xf>
    <xf numFmtId="0" fontId="11" fillId="0" borderId="0" xfId="2" applyFont="1" applyAlignment="1">
      <alignment vertical="center"/>
    </xf>
    <xf numFmtId="0" fontId="10" fillId="0" borderId="0" xfId="2" applyAlignment="1">
      <alignment horizontal="center" vertical="center"/>
    </xf>
    <xf numFmtId="0" fontId="10" fillId="0" borderId="18" xfId="2" applyBorder="1" applyAlignment="1" applyProtection="1">
      <alignment horizontal="center" vertical="center"/>
      <protection locked="0"/>
    </xf>
    <xf numFmtId="0" fontId="10" fillId="0" borderId="15" xfId="2" applyBorder="1" applyAlignment="1" applyProtection="1">
      <alignment horizontal="center" vertical="center"/>
      <protection locked="0"/>
    </xf>
    <xf numFmtId="0" fontId="10" fillId="0" borderId="11" xfId="2" applyBorder="1" applyAlignment="1" applyProtection="1">
      <alignment horizontal="center" vertical="center"/>
      <protection locked="0"/>
    </xf>
    <xf numFmtId="0" fontId="10" fillId="0" borderId="22" xfId="2" applyBorder="1" applyAlignment="1" applyProtection="1">
      <alignment horizontal="center" vertical="center"/>
      <protection locked="0"/>
    </xf>
    <xf numFmtId="0" fontId="10" fillId="0" borderId="13" xfId="2" applyBorder="1" applyAlignment="1" applyProtection="1">
      <alignment horizontal="center" vertical="center"/>
      <protection locked="0"/>
    </xf>
    <xf numFmtId="0" fontId="10" fillId="0" borderId="0" xfId="2" applyAlignment="1" applyProtection="1">
      <alignment vertical="center"/>
      <protection locked="0"/>
    </xf>
    <xf numFmtId="0" fontId="10" fillId="0" borderId="31" xfId="2" applyBorder="1" applyAlignment="1" applyProtection="1">
      <alignment horizontal="center" vertical="center"/>
      <protection locked="0"/>
    </xf>
    <xf numFmtId="0" fontId="10" fillId="0" borderId="32" xfId="2" applyBorder="1" applyAlignment="1" applyProtection="1">
      <alignment horizontal="center" vertical="center"/>
      <protection locked="0"/>
    </xf>
    <xf numFmtId="0" fontId="10" fillId="0" borderId="33" xfId="2" applyBorder="1" applyAlignment="1" applyProtection="1">
      <alignment horizontal="center" vertical="center"/>
      <protection locked="0"/>
    </xf>
    <xf numFmtId="0" fontId="10" fillId="0" borderId="34" xfId="2" applyBorder="1" applyAlignment="1" applyProtection="1">
      <alignment horizontal="center" vertical="center"/>
      <protection locked="0"/>
    </xf>
    <xf numFmtId="0" fontId="14" fillId="2" borderId="35" xfId="2" applyFont="1" applyFill="1" applyBorder="1" applyAlignment="1">
      <alignment horizontal="center" vertical="center" wrapText="1"/>
    </xf>
    <xf numFmtId="0" fontId="10" fillId="7" borderId="36" xfId="2" applyFill="1" applyBorder="1" applyAlignment="1">
      <alignment horizontal="center" vertical="center"/>
    </xf>
    <xf numFmtId="0" fontId="10" fillId="0" borderId="37" xfId="2" applyBorder="1" applyAlignment="1" applyProtection="1">
      <alignment horizontal="center" vertical="center"/>
      <protection locked="0"/>
    </xf>
    <xf numFmtId="0" fontId="10" fillId="8" borderId="0" xfId="2" applyFill="1" applyAlignment="1">
      <alignment vertical="center"/>
    </xf>
    <xf numFmtId="0" fontId="10" fillId="7" borderId="38" xfId="2" applyFill="1" applyBorder="1" applyAlignment="1">
      <alignment horizontal="center" vertical="center"/>
    </xf>
    <xf numFmtId="0" fontId="10" fillId="0" borderId="39" xfId="2" applyBorder="1" applyAlignment="1" applyProtection="1">
      <alignment horizontal="center" vertical="center"/>
      <protection locked="0"/>
    </xf>
    <xf numFmtId="0" fontId="10" fillId="7" borderId="39" xfId="2" applyFill="1" applyBorder="1" applyAlignment="1">
      <alignment horizontal="center" vertical="center"/>
    </xf>
    <xf numFmtId="0" fontId="10" fillId="0" borderId="40" xfId="2" applyBorder="1" applyAlignment="1" applyProtection="1">
      <alignment horizontal="center" vertical="center"/>
      <protection locked="0"/>
    </xf>
    <xf numFmtId="0" fontId="10" fillId="0" borderId="0" xfId="2" applyAlignment="1" applyProtection="1">
      <alignment horizontal="center" vertical="center"/>
      <protection locked="0"/>
    </xf>
    <xf numFmtId="0" fontId="10" fillId="0" borderId="0" xfId="2" applyAlignment="1" applyProtection="1">
      <alignment horizontal="left" vertical="center"/>
      <protection locked="0"/>
    </xf>
    <xf numFmtId="0" fontId="14" fillId="0" borderId="0" xfId="2" applyFont="1" applyAlignment="1">
      <alignment horizontal="center" vertical="center" wrapText="1"/>
    </xf>
    <xf numFmtId="0" fontId="17" fillId="7" borderId="28" xfId="2" applyFont="1" applyFill="1" applyBorder="1" applyAlignment="1">
      <alignment horizontal="center" vertical="center" wrapText="1"/>
    </xf>
    <xf numFmtId="0" fontId="10" fillId="7" borderId="42" xfId="2" applyFill="1" applyBorder="1" applyAlignment="1">
      <alignment horizontal="center" vertical="center"/>
    </xf>
    <xf numFmtId="0" fontId="10" fillId="0" borderId="43" xfId="2" applyBorder="1" applyAlignment="1" applyProtection="1">
      <alignment horizontal="center" vertical="center"/>
      <protection locked="0"/>
    </xf>
    <xf numFmtId="0" fontId="10" fillId="7" borderId="44" xfId="2" applyFill="1" applyBorder="1" applyAlignment="1">
      <alignment horizontal="center" vertical="center"/>
    </xf>
    <xf numFmtId="0" fontId="10" fillId="0" borderId="41" xfId="2" applyBorder="1" applyAlignment="1" applyProtection="1">
      <alignment horizontal="center" vertical="center"/>
      <protection locked="0"/>
    </xf>
    <xf numFmtId="0" fontId="10" fillId="7" borderId="43" xfId="2" applyFill="1" applyBorder="1" applyAlignment="1">
      <alignment horizontal="center" vertical="center"/>
    </xf>
    <xf numFmtId="0" fontId="10" fillId="0" borderId="45" xfId="2" applyBorder="1" applyAlignment="1" applyProtection="1">
      <alignment horizontal="center" vertical="center"/>
      <protection locked="0"/>
    </xf>
    <xf numFmtId="0" fontId="3" fillId="0" borderId="0" xfId="2" applyFont="1" applyAlignment="1">
      <alignment horizontal="center" vertical="center"/>
    </xf>
    <xf numFmtId="0" fontId="12" fillId="0" borderId="0" xfId="2" applyFont="1" applyAlignment="1" applyProtection="1">
      <alignment horizontal="left" vertical="center"/>
      <protection locked="0"/>
    </xf>
    <xf numFmtId="0" fontId="20" fillId="6" borderId="0" xfId="2" applyFont="1" applyFill="1" applyAlignment="1">
      <alignment vertical="center"/>
    </xf>
    <xf numFmtId="0" fontId="13" fillId="6" borderId="0" xfId="2" applyFont="1" applyFill="1" applyAlignment="1">
      <alignment vertical="center"/>
    </xf>
    <xf numFmtId="0" fontId="13" fillId="8" borderId="0" xfId="2" applyFont="1" applyFill="1" applyAlignment="1">
      <alignment vertical="center"/>
    </xf>
    <xf numFmtId="0" fontId="18" fillId="8" borderId="0" xfId="2" applyFont="1" applyFill="1" applyAlignment="1">
      <alignment vertical="center"/>
    </xf>
    <xf numFmtId="0" fontId="13" fillId="3" borderId="0" xfId="2" applyFont="1" applyFill="1" applyAlignment="1">
      <alignment vertical="center"/>
    </xf>
    <xf numFmtId="0" fontId="18" fillId="3" borderId="0" xfId="2" applyFont="1" applyFill="1" applyAlignment="1">
      <alignment vertical="center"/>
    </xf>
    <xf numFmtId="0" fontId="20" fillId="3" borderId="0" xfId="2" applyFont="1" applyFill="1" applyAlignment="1">
      <alignment vertical="center"/>
    </xf>
    <xf numFmtId="0" fontId="13" fillId="0" borderId="0" xfId="2" applyFont="1" applyAlignment="1">
      <alignment vertical="center"/>
    </xf>
    <xf numFmtId="0" fontId="21" fillId="0" borderId="0" xfId="2" applyFont="1" applyAlignment="1">
      <alignment horizontal="left" vertical="top"/>
    </xf>
    <xf numFmtId="0" fontId="22" fillId="0" borderId="0" xfId="2" applyFont="1" applyAlignment="1">
      <alignment horizontal="left" vertical="top"/>
    </xf>
    <xf numFmtId="0" fontId="23" fillId="0" borderId="0" xfId="2" applyFont="1" applyAlignment="1">
      <alignment horizontal="left" vertical="top"/>
    </xf>
    <xf numFmtId="0" fontId="27" fillId="0" borderId="0" xfId="0" applyFont="1">
      <alignment vertical="center"/>
    </xf>
    <xf numFmtId="0" fontId="28" fillId="0" borderId="0" xfId="0" applyFont="1">
      <alignment vertical="center"/>
    </xf>
    <xf numFmtId="0" fontId="10" fillId="0" borderId="32" xfId="2" applyBorder="1" applyAlignment="1">
      <alignment horizontal="center" vertical="center"/>
    </xf>
    <xf numFmtId="0" fontId="10" fillId="0" borderId="60" xfId="2" applyBorder="1" applyAlignment="1" applyProtection="1">
      <alignment horizontal="left" vertical="center"/>
      <protection locked="0"/>
    </xf>
    <xf numFmtId="0" fontId="29" fillId="0" borderId="0" xfId="2" applyFont="1" applyAlignment="1">
      <alignment horizontal="center" vertical="center"/>
    </xf>
    <xf numFmtId="0" fontId="29" fillId="0" borderId="0" xfId="2" applyFont="1" applyAlignment="1">
      <alignment vertical="center"/>
    </xf>
    <xf numFmtId="0" fontId="13" fillId="0" borderId="0" xfId="0" applyFont="1">
      <alignment vertical="center"/>
    </xf>
    <xf numFmtId="0" fontId="2" fillId="2" borderId="1" xfId="0" applyFont="1" applyFill="1" applyBorder="1" applyAlignment="1">
      <alignment horizontal="left" vertical="center" wrapText="1"/>
    </xf>
    <xf numFmtId="0" fontId="10" fillId="0" borderId="11" xfId="2" applyBorder="1" applyAlignment="1" applyProtection="1">
      <alignment horizontal="left" vertical="center"/>
      <protection locked="0"/>
    </xf>
    <xf numFmtId="0" fontId="10" fillId="0" borderId="63" xfId="2" applyBorder="1" applyAlignment="1">
      <alignment horizontal="center" vertical="center"/>
    </xf>
    <xf numFmtId="0" fontId="0" fillId="5" borderId="1" xfId="0" applyFill="1" applyBorder="1" applyAlignment="1">
      <alignment horizontal="left" vertical="center"/>
    </xf>
    <xf numFmtId="0" fontId="0" fillId="0" borderId="0" xfId="0" applyAlignment="1">
      <alignment vertical="center" wrapText="1"/>
    </xf>
    <xf numFmtId="0" fontId="32" fillId="0" borderId="0" xfId="0" applyFont="1">
      <alignment vertical="center"/>
    </xf>
    <xf numFmtId="0" fontId="34" fillId="0" borderId="0" xfId="0" applyFont="1">
      <alignment vertical="center"/>
    </xf>
    <xf numFmtId="49" fontId="3" fillId="0" borderId="0" xfId="0" applyNumberFormat="1" applyFont="1">
      <alignment vertical="center"/>
    </xf>
    <xf numFmtId="49" fontId="16" fillId="0" borderId="0" xfId="0" applyNumberFormat="1" applyFont="1">
      <alignment vertical="center"/>
    </xf>
    <xf numFmtId="0" fontId="10" fillId="2" borderId="71" xfId="2" applyFill="1" applyBorder="1" applyAlignment="1">
      <alignment horizontal="center" vertical="center"/>
    </xf>
    <xf numFmtId="0" fontId="2" fillId="0" borderId="18" xfId="2" applyFont="1" applyBorder="1" applyAlignment="1">
      <alignment horizontal="center" vertical="center"/>
    </xf>
    <xf numFmtId="0" fontId="2" fillId="0" borderId="15" xfId="2" applyFont="1" applyBorder="1" applyAlignment="1">
      <alignment horizontal="center" vertical="center"/>
    </xf>
    <xf numFmtId="0" fontId="2" fillId="0" borderId="22" xfId="2" applyFont="1" applyBorder="1" applyAlignment="1">
      <alignment horizontal="center" vertical="center"/>
    </xf>
    <xf numFmtId="0" fontId="36" fillId="0" borderId="58" xfId="2" applyFont="1" applyBorder="1" applyAlignment="1" applyProtection="1">
      <alignment horizontal="left" vertical="center"/>
      <protection locked="0"/>
    </xf>
    <xf numFmtId="0" fontId="2" fillId="0" borderId="31" xfId="2" applyFont="1" applyBorder="1" applyAlignment="1">
      <alignment horizontal="center" vertical="center"/>
    </xf>
    <xf numFmtId="0" fontId="2" fillId="0" borderId="60" xfId="2" applyFont="1" applyBorder="1" applyAlignment="1" applyProtection="1">
      <alignment horizontal="left" vertical="center"/>
      <protection locked="0"/>
    </xf>
    <xf numFmtId="0" fontId="2" fillId="0" borderId="32" xfId="2" applyFont="1" applyBorder="1" applyAlignment="1">
      <alignment horizontal="center" vertical="center"/>
    </xf>
    <xf numFmtId="0" fontId="2" fillId="0" borderId="33" xfId="2" applyFont="1" applyBorder="1" applyAlignment="1">
      <alignment horizontal="center" vertical="center"/>
    </xf>
    <xf numFmtId="0" fontId="2" fillId="0" borderId="62" xfId="2" applyFont="1" applyBorder="1" applyAlignment="1" applyProtection="1">
      <alignment horizontal="left" vertical="center"/>
      <protection locked="0"/>
    </xf>
    <xf numFmtId="0" fontId="2" fillId="0" borderId="59" xfId="2" applyFont="1" applyBorder="1" applyAlignment="1">
      <alignment horizontal="center" vertical="center"/>
    </xf>
    <xf numFmtId="0" fontId="0" fillId="0" borderId="70" xfId="0" applyBorder="1" applyProtection="1">
      <alignment vertical="center"/>
      <protection locked="0"/>
    </xf>
    <xf numFmtId="0" fontId="18" fillId="0" borderId="0" xfId="0" applyFont="1">
      <alignment vertical="center"/>
    </xf>
    <xf numFmtId="0" fontId="15" fillId="0" borderId="0" xfId="2" applyFont="1" applyAlignment="1">
      <alignment horizontal="center" vertical="center"/>
    </xf>
    <xf numFmtId="0" fontId="15" fillId="0" borderId="0" xfId="2" applyFont="1" applyAlignment="1">
      <alignment vertical="center"/>
    </xf>
    <xf numFmtId="0" fontId="11" fillId="0" borderId="0" xfId="0" applyFont="1" applyAlignment="1">
      <alignment horizontal="left" vertical="center"/>
    </xf>
    <xf numFmtId="0" fontId="33" fillId="0" borderId="66" xfId="0" applyFont="1" applyBorder="1" applyAlignment="1">
      <alignment horizontal="left" vertical="center"/>
    </xf>
    <xf numFmtId="0" fontId="0" fillId="0" borderId="0" xfId="0" applyAlignment="1">
      <alignment horizontal="center" vertical="center" wrapText="1"/>
    </xf>
    <xf numFmtId="0" fontId="0" fillId="0" borderId="0" xfId="0" applyAlignment="1" applyProtection="1">
      <alignment vertical="center" wrapText="1"/>
      <protection locked="0"/>
    </xf>
    <xf numFmtId="0" fontId="39" fillId="2" borderId="35" xfId="2" applyFont="1" applyFill="1" applyBorder="1" applyAlignment="1">
      <alignment horizontal="center" vertical="center"/>
    </xf>
    <xf numFmtId="49" fontId="2" fillId="0" borderId="61" xfId="2" applyNumberFormat="1" applyFont="1" applyBorder="1" applyAlignment="1" applyProtection="1">
      <alignment horizontal="left" vertical="center"/>
      <protection locked="0"/>
    </xf>
    <xf numFmtId="0" fontId="2" fillId="0" borderId="0" xfId="0" applyFont="1">
      <alignment vertical="center"/>
    </xf>
    <xf numFmtId="0" fontId="2" fillId="2" borderId="64" xfId="0" applyFont="1" applyFill="1" applyBorder="1" applyAlignment="1">
      <alignment horizontal="center" vertical="center" wrapText="1"/>
    </xf>
    <xf numFmtId="0" fontId="11" fillId="0" borderId="0" xfId="0" applyFont="1">
      <alignment vertical="center"/>
    </xf>
    <xf numFmtId="0" fontId="40" fillId="0" borderId="0" xfId="2" applyFont="1" applyAlignment="1">
      <alignment horizontal="left" vertical="top"/>
    </xf>
    <xf numFmtId="0" fontId="17" fillId="0" borderId="0" xfId="2" applyFont="1" applyAlignment="1">
      <alignment horizontal="center" vertical="center" wrapText="1"/>
    </xf>
    <xf numFmtId="0" fontId="0" fillId="0" borderId="0" xfId="2" applyFont="1" applyAlignment="1">
      <alignment horizontal="center" vertical="center"/>
    </xf>
    <xf numFmtId="12" fontId="10" fillId="0" borderId="0" xfId="2" applyNumberFormat="1" applyAlignment="1" applyProtection="1">
      <alignment horizontal="left" vertical="center"/>
      <protection locked="0"/>
    </xf>
    <xf numFmtId="49" fontId="10" fillId="0" borderId="58" xfId="2" applyNumberFormat="1" applyBorder="1" applyAlignment="1" applyProtection="1">
      <alignment horizontal="left" vertical="center"/>
      <protection locked="0"/>
    </xf>
    <xf numFmtId="49" fontId="10" fillId="0" borderId="60" xfId="2" applyNumberFormat="1" applyBorder="1" applyAlignment="1" applyProtection="1">
      <alignment horizontal="left" vertical="center"/>
      <protection locked="0"/>
    </xf>
    <xf numFmtId="49" fontId="10" fillId="0" borderId="61" xfId="2" applyNumberFormat="1" applyBorder="1" applyAlignment="1" applyProtection="1">
      <alignment horizontal="left" vertical="center"/>
      <protection locked="0"/>
    </xf>
    <xf numFmtId="49" fontId="10" fillId="0" borderId="72" xfId="2" applyNumberFormat="1" applyBorder="1" applyAlignment="1" applyProtection="1">
      <alignment horizontal="left" vertical="center"/>
      <protection locked="0"/>
    </xf>
    <xf numFmtId="49" fontId="10" fillId="0" borderId="74" xfId="2" applyNumberFormat="1" applyBorder="1" applyAlignment="1" applyProtection="1">
      <alignment horizontal="left" vertical="center"/>
      <protection locked="0"/>
    </xf>
    <xf numFmtId="49" fontId="10" fillId="0" borderId="73" xfId="2" applyNumberFormat="1" applyBorder="1" applyAlignment="1" applyProtection="1">
      <alignment horizontal="left" vertical="center"/>
      <protection locked="0"/>
    </xf>
    <xf numFmtId="49" fontId="10" fillId="0" borderId="75" xfId="2" applyNumberFormat="1" applyBorder="1" applyAlignment="1" applyProtection="1">
      <alignment horizontal="left" vertical="center"/>
      <protection locked="0"/>
    </xf>
    <xf numFmtId="0" fontId="41" fillId="0" borderId="0" xfId="0" applyFont="1">
      <alignment vertical="center"/>
    </xf>
    <xf numFmtId="0" fontId="2" fillId="0" borderId="0" xfId="0" applyFont="1" applyAlignment="1">
      <alignment horizontal="left" vertical="center" wrapText="1"/>
    </xf>
    <xf numFmtId="0" fontId="3" fillId="0" borderId="0" xfId="0" applyFont="1" applyAlignment="1">
      <alignment horizontal="left" vertical="center" wrapText="1"/>
    </xf>
    <xf numFmtId="0" fontId="30" fillId="0" borderId="76" xfId="0" applyFont="1" applyBorder="1" applyAlignment="1">
      <alignment horizontal="left" vertical="center" wrapText="1"/>
    </xf>
    <xf numFmtId="0" fontId="10" fillId="7" borderId="21" xfId="2" applyFill="1" applyBorder="1" applyAlignment="1">
      <alignment horizontal="center" vertical="center"/>
    </xf>
    <xf numFmtId="0" fontId="10" fillId="7" borderId="1" xfId="2" applyFill="1" applyBorder="1" applyAlignment="1">
      <alignment horizontal="center" vertical="center"/>
    </xf>
    <xf numFmtId="0" fontId="2" fillId="7" borderId="1" xfId="2" applyFont="1" applyFill="1" applyBorder="1" applyAlignment="1">
      <alignment horizontal="center" vertical="center"/>
    </xf>
    <xf numFmtId="0" fontId="2" fillId="7" borderId="20" xfId="2" applyFont="1" applyFill="1" applyBorder="1" applyAlignment="1">
      <alignment horizontal="center" vertical="center"/>
    </xf>
    <xf numFmtId="0" fontId="13" fillId="0" borderId="0" xfId="0" applyFont="1" applyAlignment="1">
      <alignment horizontal="left" vertical="center"/>
    </xf>
    <xf numFmtId="0" fontId="18" fillId="0" borderId="0" xfId="0" applyFont="1" applyAlignment="1">
      <alignment horizontal="left" vertical="center"/>
    </xf>
    <xf numFmtId="176" fontId="2" fillId="7" borderId="26" xfId="2" applyNumberFormat="1" applyFont="1" applyFill="1" applyBorder="1" applyAlignment="1">
      <alignment horizontal="center" vertical="center"/>
    </xf>
    <xf numFmtId="176" fontId="2" fillId="7" borderId="25" xfId="2" applyNumberFormat="1" applyFont="1" applyFill="1" applyBorder="1" applyAlignment="1">
      <alignment horizontal="center" vertical="center"/>
    </xf>
    <xf numFmtId="176" fontId="2" fillId="7" borderId="24" xfId="2" applyNumberFormat="1" applyFont="1" applyFill="1" applyBorder="1" applyAlignment="1">
      <alignment horizontal="center" vertical="center"/>
    </xf>
    <xf numFmtId="0" fontId="5" fillId="2" borderId="9" xfId="1" applyFont="1" applyFill="1" applyBorder="1" applyAlignment="1">
      <alignment horizontal="center" vertical="center"/>
    </xf>
    <xf numFmtId="0" fontId="5" fillId="2" borderId="2" xfId="1" applyFont="1" applyFill="1" applyBorder="1" applyAlignment="1">
      <alignment horizontal="center" vertical="center"/>
    </xf>
    <xf numFmtId="0" fontId="6" fillId="4" borderId="4" xfId="1" applyFont="1" applyFill="1" applyBorder="1" applyAlignment="1">
      <alignment horizontal="center" vertical="center"/>
    </xf>
    <xf numFmtId="0" fontId="6" fillId="4" borderId="3" xfId="1" applyFont="1" applyFill="1" applyBorder="1" applyAlignment="1">
      <alignment horizontal="center" vertical="center"/>
    </xf>
    <xf numFmtId="0" fontId="6" fillId="4" borderId="17" xfId="1" applyFont="1" applyFill="1" applyBorder="1" applyAlignment="1">
      <alignment horizontal="center" vertical="center"/>
    </xf>
    <xf numFmtId="0" fontId="10" fillId="2" borderId="21" xfId="2" applyFill="1" applyBorder="1" applyAlignment="1">
      <alignment horizontal="center" vertical="center"/>
    </xf>
    <xf numFmtId="0" fontId="10" fillId="2" borderId="1" xfId="2" applyFill="1" applyBorder="1" applyAlignment="1">
      <alignment horizontal="center" vertical="center"/>
    </xf>
    <xf numFmtId="0" fontId="10" fillId="4" borderId="1" xfId="2" applyFill="1" applyBorder="1" applyAlignment="1">
      <alignment horizontal="center" vertical="center"/>
    </xf>
    <xf numFmtId="0" fontId="10" fillId="4" borderId="20" xfId="2" applyFill="1" applyBorder="1" applyAlignment="1">
      <alignment horizontal="center" vertical="center"/>
    </xf>
    <xf numFmtId="0" fontId="10" fillId="0" borderId="0" xfId="2" applyAlignment="1">
      <alignment horizontal="center" vertical="center"/>
    </xf>
    <xf numFmtId="0" fontId="2" fillId="0" borderId="0" xfId="2" applyFont="1" applyAlignment="1">
      <alignment horizontal="center" vertical="center"/>
    </xf>
    <xf numFmtId="176" fontId="2" fillId="0" borderId="0" xfId="2" applyNumberFormat="1" applyFont="1" applyAlignment="1">
      <alignment horizontal="center" vertical="center"/>
    </xf>
    <xf numFmtId="0" fontId="5" fillId="0" borderId="0" xfId="1" applyFont="1" applyAlignment="1">
      <alignment horizontal="center" vertical="center"/>
    </xf>
    <xf numFmtId="0" fontId="6" fillId="0" borderId="0" xfId="1" applyFont="1" applyAlignment="1">
      <alignment horizontal="center" vertical="center"/>
    </xf>
    <xf numFmtId="49" fontId="0" fillId="0" borderId="69" xfId="0" applyNumberFormat="1" applyBorder="1" applyAlignment="1">
      <alignment horizontal="left" vertical="center" wrapText="1"/>
    </xf>
    <xf numFmtId="0" fontId="0" fillId="5" borderId="4" xfId="0" applyFill="1" applyBorder="1" applyAlignment="1">
      <alignment horizontal="left" vertical="center"/>
    </xf>
    <xf numFmtId="0" fontId="0" fillId="5" borderId="5" xfId="0" applyFill="1" applyBorder="1" applyAlignment="1">
      <alignment horizontal="left" vertical="center"/>
    </xf>
    <xf numFmtId="0" fontId="0" fillId="0" borderId="4"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5" borderId="66" xfId="0" applyFill="1" applyBorder="1" applyAlignment="1">
      <alignment horizontal="left" vertical="center"/>
    </xf>
    <xf numFmtId="0" fontId="0" fillId="5" borderId="67" xfId="0" applyFill="1" applyBorder="1" applyAlignment="1">
      <alignment horizontal="left" vertical="center"/>
    </xf>
    <xf numFmtId="0" fontId="0" fillId="5" borderId="68" xfId="0" applyFill="1" applyBorder="1" applyAlignment="1">
      <alignment horizontal="left" vertical="center"/>
    </xf>
    <xf numFmtId="0" fontId="0" fillId="5" borderId="2" xfId="0" applyFill="1" applyBorder="1" applyAlignment="1">
      <alignment horizontal="left" vertical="center"/>
    </xf>
    <xf numFmtId="0" fontId="31" fillId="7" borderId="4" xfId="0" applyFont="1" applyFill="1" applyBorder="1" applyAlignment="1" applyProtection="1">
      <alignment horizontal="center" vertical="center"/>
      <protection locked="0"/>
    </xf>
    <xf numFmtId="0" fontId="31" fillId="7" borderId="3" xfId="0" applyFont="1" applyFill="1" applyBorder="1" applyAlignment="1" applyProtection="1">
      <alignment horizontal="center" vertical="center"/>
      <protection locked="0"/>
    </xf>
    <xf numFmtId="0" fontId="31" fillId="7" borderId="5" xfId="0" applyFont="1" applyFill="1" applyBorder="1" applyAlignment="1" applyProtection="1">
      <alignment horizontal="center" vertical="center"/>
      <protection locked="0"/>
    </xf>
    <xf numFmtId="0" fontId="0" fillId="0" borderId="1" xfId="0" applyBorder="1" applyAlignment="1" applyProtection="1">
      <alignment horizontal="right" vertical="center"/>
      <protection locked="0"/>
    </xf>
    <xf numFmtId="0" fontId="0" fillId="5" borderId="1" xfId="0" applyFill="1" applyBorder="1" applyAlignment="1">
      <alignment horizontal="left" vertical="center"/>
    </xf>
    <xf numFmtId="0" fontId="0" fillId="5" borderId="64" xfId="0" applyFill="1" applyBorder="1" applyAlignment="1">
      <alignment horizontal="left" vertical="center"/>
    </xf>
    <xf numFmtId="0" fontId="0" fillId="5" borderId="65" xfId="0" applyFill="1" applyBorder="1" applyAlignment="1">
      <alignment horizontal="left" vertical="center"/>
    </xf>
    <xf numFmtId="0" fontId="26" fillId="9" borderId="46" xfId="2" applyFont="1" applyFill="1" applyBorder="1" applyAlignment="1">
      <alignment horizontal="center" vertical="center"/>
    </xf>
    <xf numFmtId="0" fontId="26" fillId="9" borderId="49" xfId="2" applyFont="1" applyFill="1" applyBorder="1" applyAlignment="1">
      <alignment horizontal="center" vertical="center"/>
    </xf>
    <xf numFmtId="0" fontId="25" fillId="0" borderId="46" xfId="2" applyFont="1" applyBorder="1" applyAlignment="1" applyProtection="1">
      <alignment horizontal="center" vertical="center"/>
      <protection locked="0"/>
    </xf>
    <xf numFmtId="0" fontId="25" fillId="0" borderId="48" xfId="2" applyFont="1" applyBorder="1" applyAlignment="1" applyProtection="1">
      <alignment horizontal="center" vertical="center"/>
      <protection locked="0"/>
    </xf>
    <xf numFmtId="0" fontId="25" fillId="0" borderId="49" xfId="2" applyFont="1" applyBorder="1" applyAlignment="1" applyProtection="1">
      <alignment horizontal="center" vertical="center"/>
      <protection locked="0"/>
    </xf>
    <xf numFmtId="0" fontId="24" fillId="9" borderId="46" xfId="2" applyFont="1" applyFill="1" applyBorder="1" applyAlignment="1">
      <alignment horizontal="center" vertical="center"/>
    </xf>
    <xf numFmtId="0" fontId="24" fillId="9" borderId="47" xfId="2" applyFont="1" applyFill="1" applyBorder="1" applyAlignment="1">
      <alignment horizontal="center" vertical="center"/>
    </xf>
    <xf numFmtId="0" fontId="37" fillId="0" borderId="46" xfId="2" applyFont="1" applyBorder="1" applyAlignment="1">
      <alignment horizontal="center" vertical="center"/>
    </xf>
    <xf numFmtId="0" fontId="38" fillId="0" borderId="48" xfId="2" applyFont="1" applyBorder="1" applyAlignment="1">
      <alignment horizontal="center" vertical="center"/>
    </xf>
    <xf numFmtId="0" fontId="38" fillId="0" borderId="49" xfId="2" applyFont="1" applyBorder="1" applyAlignment="1">
      <alignment horizontal="center" vertical="center"/>
    </xf>
    <xf numFmtId="0" fontId="26" fillId="9" borderId="50" xfId="2" applyFont="1" applyFill="1" applyBorder="1" applyAlignment="1">
      <alignment horizontal="center" vertical="center"/>
    </xf>
    <xf numFmtId="0" fontId="26" fillId="9" borderId="51" xfId="2" applyFont="1" applyFill="1" applyBorder="1" applyAlignment="1">
      <alignment horizontal="center" vertical="center"/>
    </xf>
    <xf numFmtId="0" fontId="25" fillId="0" borderId="52" xfId="2" applyFont="1" applyBorder="1" applyAlignment="1" applyProtection="1">
      <alignment horizontal="center" vertical="center"/>
      <protection locked="0"/>
    </xf>
    <xf numFmtId="0" fontId="25" fillId="0" borderId="50" xfId="2" applyFont="1" applyBorder="1" applyAlignment="1" applyProtection="1">
      <alignment horizontal="center" vertical="center"/>
      <protection locked="0"/>
    </xf>
    <xf numFmtId="0" fontId="25" fillId="0" borderId="53" xfId="2" applyFont="1" applyBorder="1" applyAlignment="1" applyProtection="1">
      <alignment horizontal="center" vertical="center"/>
      <protection locked="0"/>
    </xf>
    <xf numFmtId="0" fontId="26" fillId="9" borderId="46" xfId="2" applyFont="1" applyFill="1" applyBorder="1" applyAlignment="1" applyProtection="1">
      <alignment horizontal="center" vertical="center"/>
      <protection locked="0"/>
    </xf>
    <xf numFmtId="0" fontId="26" fillId="9" borderId="47" xfId="2" applyFont="1" applyFill="1" applyBorder="1" applyAlignment="1" applyProtection="1">
      <alignment horizontal="center" vertical="center"/>
      <protection locked="0"/>
    </xf>
    <xf numFmtId="0" fontId="26" fillId="9" borderId="54" xfId="2" applyFont="1" applyFill="1" applyBorder="1" applyAlignment="1">
      <alignment horizontal="center" vertical="center"/>
    </xf>
    <xf numFmtId="0" fontId="26" fillId="9" borderId="55" xfId="2" applyFont="1" applyFill="1" applyBorder="1" applyAlignment="1">
      <alignment horizontal="center" vertical="center"/>
    </xf>
    <xf numFmtId="0" fontId="25" fillId="0" borderId="54" xfId="2" applyFont="1" applyBorder="1" applyAlignment="1" applyProtection="1">
      <alignment horizontal="center" vertical="center"/>
      <protection locked="0"/>
    </xf>
    <xf numFmtId="0" fontId="25" fillId="0" borderId="56" xfId="2" applyFont="1" applyBorder="1" applyAlignment="1" applyProtection="1">
      <alignment horizontal="center" vertical="center"/>
      <protection locked="0"/>
    </xf>
    <xf numFmtId="0" fontId="25" fillId="0" borderId="57" xfId="2" applyFont="1" applyBorder="1" applyAlignment="1" applyProtection="1">
      <alignment horizontal="center" vertical="center"/>
      <protection locked="0"/>
    </xf>
    <xf numFmtId="0" fontId="10" fillId="4" borderId="1" xfId="2" applyFill="1" applyBorder="1" applyAlignment="1" applyProtection="1">
      <alignment horizontal="center" vertical="center"/>
      <protection locked="0"/>
    </xf>
    <xf numFmtId="0" fontId="10" fillId="4" borderId="20" xfId="2" applyFill="1" applyBorder="1" applyAlignment="1" applyProtection="1">
      <alignment horizontal="center" vertical="center"/>
      <protection locked="0"/>
    </xf>
    <xf numFmtId="0" fontId="5" fillId="2" borderId="9" xfId="1" applyFont="1" applyFill="1" applyBorder="1" applyAlignment="1">
      <alignment horizontal="center" vertical="center" wrapText="1"/>
    </xf>
    <xf numFmtId="0" fontId="2" fillId="4" borderId="4" xfId="1" applyFont="1" applyFill="1" applyBorder="1" applyAlignment="1" applyProtection="1">
      <alignment horizontal="center" vertical="center"/>
      <protection locked="0"/>
    </xf>
    <xf numFmtId="0" fontId="2" fillId="4" borderId="3" xfId="1" applyFont="1" applyFill="1" applyBorder="1" applyAlignment="1" applyProtection="1">
      <alignment horizontal="center" vertical="center"/>
      <protection locked="0"/>
    </xf>
    <xf numFmtId="0" fontId="2" fillId="4" borderId="17" xfId="1" applyFont="1" applyFill="1" applyBorder="1" applyAlignment="1" applyProtection="1">
      <alignment horizontal="center" vertical="center"/>
      <protection locked="0"/>
    </xf>
    <xf numFmtId="0" fontId="2" fillId="7" borderId="29" xfId="2" applyFont="1" applyFill="1" applyBorder="1" applyAlignment="1">
      <alignment horizontal="center" vertical="center"/>
    </xf>
    <xf numFmtId="176" fontId="2" fillId="7" borderId="6" xfId="2" applyNumberFormat="1" applyFont="1" applyFill="1" applyBorder="1" applyAlignment="1">
      <alignment horizontal="center" vertical="center"/>
    </xf>
    <xf numFmtId="176" fontId="2" fillId="7" borderId="30" xfId="2" applyNumberFormat="1" applyFont="1" applyFill="1" applyBorder="1" applyAlignment="1">
      <alignment horizontal="center" vertical="center"/>
    </xf>
    <xf numFmtId="0" fontId="2" fillId="7" borderId="7" xfId="2" applyFont="1" applyFill="1" applyBorder="1" applyAlignment="1">
      <alignment horizontal="center" vertical="center"/>
    </xf>
    <xf numFmtId="0" fontId="2" fillId="7" borderId="8" xfId="2" applyFont="1" applyFill="1" applyBorder="1" applyAlignment="1">
      <alignment horizontal="center" vertical="center"/>
    </xf>
    <xf numFmtId="176" fontId="2" fillId="7" borderId="7" xfId="2" applyNumberFormat="1" applyFont="1" applyFill="1" applyBorder="1" applyAlignment="1">
      <alignment horizontal="center" vertical="center"/>
    </xf>
    <xf numFmtId="176" fontId="2" fillId="7" borderId="8" xfId="2" applyNumberFormat="1" applyFont="1" applyFill="1" applyBorder="1" applyAlignment="1">
      <alignment horizontal="center" vertical="center"/>
    </xf>
    <xf numFmtId="0" fontId="2" fillId="4" borderId="4" xfId="1" applyFont="1" applyFill="1" applyBorder="1" applyAlignment="1">
      <alignment horizontal="center" vertical="center"/>
    </xf>
    <xf numFmtId="0" fontId="2" fillId="4" borderId="3" xfId="1" applyFont="1" applyFill="1" applyBorder="1" applyAlignment="1">
      <alignment horizontal="center" vertical="center"/>
    </xf>
    <xf numFmtId="0" fontId="2" fillId="4" borderId="17" xfId="1" applyFont="1" applyFill="1" applyBorder="1" applyAlignment="1">
      <alignment horizontal="center" vertical="center"/>
    </xf>
  </cellXfs>
  <cellStyles count="3">
    <cellStyle name="標準" xfId="0" builtinId="0"/>
    <cellStyle name="標準 2" xfId="1" xr:uid="{A97BF6B4-CC44-4131-8807-D9C74C2C4D08}"/>
    <cellStyle name="標準 3" xfId="2" xr:uid="{DD04BF40-44F1-4968-BC67-F8034B22E784}"/>
  </cellStyles>
  <dxfs count="0"/>
  <tableStyles count="0" defaultTableStyle="TableStyleMedium2" defaultPivotStyle="PivotStyleLight16"/>
  <colors>
    <mruColors>
      <color rgb="FF4472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kobun.co.jp/outoubunnseki/" TargetMode="External"/><Relationship Id="rId1" Type="http://schemas.openxmlformats.org/officeDocument/2006/relationships/hyperlink" Target="https://www.kobun.co.jp/inquiry/teacher/form08/"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35718</xdr:colOff>
      <xdr:row>8</xdr:row>
      <xdr:rowOff>772545</xdr:rowOff>
    </xdr:from>
    <xdr:to>
      <xdr:col>1</xdr:col>
      <xdr:colOff>3476624</xdr:colOff>
      <xdr:row>8</xdr:row>
      <xdr:rowOff>1095375</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9BBB7DA2-5D2B-4363-8E1A-EB0DDDAD3C6F}"/>
            </a:ext>
          </a:extLst>
        </xdr:cNvPr>
        <xdr:cNvSpPr/>
      </xdr:nvSpPr>
      <xdr:spPr>
        <a:xfrm>
          <a:off x="1445418" y="7162459"/>
          <a:ext cx="3439545" cy="325552"/>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u="sng">
              <a:solidFill>
                <a:schemeClr val="accent1"/>
              </a:solidFill>
            </a:rPr>
            <a:t>https://www.kobun.co.jp/inquiry/teacher/form08/</a:t>
          </a:r>
          <a:endParaRPr kumimoji="1" lang="ja-JP" altLang="en-US" sz="1100" u="sng">
            <a:solidFill>
              <a:schemeClr val="accent1"/>
            </a:solidFill>
          </a:endParaRPr>
        </a:p>
      </xdr:txBody>
    </xdr:sp>
    <xdr:clientData/>
  </xdr:twoCellAnchor>
  <xdr:twoCellAnchor>
    <xdr:from>
      <xdr:col>1</xdr:col>
      <xdr:colOff>1764847</xdr:colOff>
      <xdr:row>11</xdr:row>
      <xdr:rowOff>411276</xdr:rowOff>
    </xdr:from>
    <xdr:to>
      <xdr:col>1</xdr:col>
      <xdr:colOff>5083969</xdr:colOff>
      <xdr:row>11</xdr:row>
      <xdr:rowOff>702469</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A1036796-A25C-44C6-AA17-3F2261E7BC61}"/>
            </a:ext>
          </a:extLst>
        </xdr:cNvPr>
        <xdr:cNvSpPr/>
      </xdr:nvSpPr>
      <xdr:spPr>
        <a:xfrm>
          <a:off x="3173186" y="17628394"/>
          <a:ext cx="3323204" cy="29799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u="sng">
              <a:solidFill>
                <a:schemeClr val="accent1"/>
              </a:solidFill>
            </a:rPr>
            <a:t>https://www.kobun.co.jp/inquiry/teacher/form08/</a:t>
          </a:r>
          <a:endParaRPr kumimoji="1" lang="ja-JP" altLang="en-US" sz="1100" u="sng">
            <a:solidFill>
              <a:schemeClr val="accent1"/>
            </a:solidFill>
          </a:endParaRPr>
        </a:p>
      </xdr:txBody>
    </xdr:sp>
    <xdr:clientData/>
  </xdr:twoCellAnchor>
  <xdr:twoCellAnchor>
    <xdr:from>
      <xdr:col>1</xdr:col>
      <xdr:colOff>1718584</xdr:colOff>
      <xdr:row>10</xdr:row>
      <xdr:rowOff>998764</xdr:rowOff>
    </xdr:from>
    <xdr:to>
      <xdr:col>1</xdr:col>
      <xdr:colOff>4848564</xdr:colOff>
      <xdr:row>10</xdr:row>
      <xdr:rowOff>1361394</xdr:rowOff>
    </xdr:to>
    <xdr:sp macro="" textlink="">
      <xdr:nvSpPr>
        <xdr:cNvPr id="4" name="正方形/長方形 3">
          <a:hlinkClick xmlns:r="http://schemas.openxmlformats.org/officeDocument/2006/relationships" r:id="rId2"/>
          <a:extLst>
            <a:ext uri="{FF2B5EF4-FFF2-40B4-BE49-F238E27FC236}">
              <a16:creationId xmlns:a16="http://schemas.microsoft.com/office/drawing/2014/main" id="{77FAD336-142F-43E2-9A01-5EC1F877E7E6}"/>
            </a:ext>
          </a:extLst>
        </xdr:cNvPr>
        <xdr:cNvSpPr/>
      </xdr:nvSpPr>
      <xdr:spPr>
        <a:xfrm>
          <a:off x="3132366" y="13747296"/>
          <a:ext cx="3124537" cy="359909"/>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u="sng">
              <a:solidFill>
                <a:schemeClr val="accent5">
                  <a:lumMod val="75000"/>
                </a:schemeClr>
              </a:solidFill>
            </a:rPr>
            <a:t>https://www.kobun.co.jp/outoubunnseki/</a:t>
          </a:r>
        </a:p>
        <a:p>
          <a:pPr algn="l"/>
          <a:endParaRPr kumimoji="1" lang="ja-JP" altLang="en-US" sz="1100" u="sng">
            <a:solidFill>
              <a:schemeClr val="accent5">
                <a:lumMod val="75000"/>
              </a:schemeClr>
            </a:solidFill>
          </a:endParaRPr>
        </a:p>
      </xdr:txBody>
    </xdr:sp>
    <xdr:clientData/>
  </xdr:twoCellAnchor>
  <xdr:twoCellAnchor editAs="oneCell">
    <xdr:from>
      <xdr:col>1</xdr:col>
      <xdr:colOff>86064</xdr:colOff>
      <xdr:row>8</xdr:row>
      <xdr:rowOff>3434441</xdr:rowOff>
    </xdr:from>
    <xdr:to>
      <xdr:col>1</xdr:col>
      <xdr:colOff>2374292</xdr:colOff>
      <xdr:row>8</xdr:row>
      <xdr:rowOff>5017180</xdr:rowOff>
    </xdr:to>
    <xdr:pic>
      <xdr:nvPicPr>
        <xdr:cNvPr id="6" name="図 5">
          <a:extLst>
            <a:ext uri="{FF2B5EF4-FFF2-40B4-BE49-F238E27FC236}">
              <a16:creationId xmlns:a16="http://schemas.microsoft.com/office/drawing/2014/main" id="{B3862DE4-1F97-464C-8BD9-576671057150}"/>
            </a:ext>
          </a:extLst>
        </xdr:cNvPr>
        <xdr:cNvPicPr>
          <a:picLocks noChangeAspect="1"/>
        </xdr:cNvPicPr>
      </xdr:nvPicPr>
      <xdr:blipFill>
        <a:blip xmlns:r="http://schemas.openxmlformats.org/officeDocument/2006/relationships" r:embed="rId3"/>
        <a:stretch>
          <a:fillRect/>
        </a:stretch>
      </xdr:blipFill>
      <xdr:spPr>
        <a:xfrm>
          <a:off x="1494403" y="9829798"/>
          <a:ext cx="2287775" cy="1580471"/>
        </a:xfrm>
        <a:prstGeom prst="rect">
          <a:avLst/>
        </a:prstGeom>
        <a:ln>
          <a:solidFill>
            <a:schemeClr val="bg2">
              <a:lumMod val="75000"/>
            </a:schemeClr>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202746</xdr:rowOff>
    </xdr:from>
    <xdr:to>
      <xdr:col>10</xdr:col>
      <xdr:colOff>182789</xdr:colOff>
      <xdr:row>15</xdr:row>
      <xdr:rowOff>145184</xdr:rowOff>
    </xdr:to>
    <xdr:pic>
      <xdr:nvPicPr>
        <xdr:cNvPr id="11" name="図 10">
          <a:extLst>
            <a:ext uri="{FF2B5EF4-FFF2-40B4-BE49-F238E27FC236}">
              <a16:creationId xmlns:a16="http://schemas.microsoft.com/office/drawing/2014/main" id="{851EE0FA-8747-D2C6-E19C-27BA31CCB06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6941" r="8526" b="25926"/>
        <a:stretch/>
      </xdr:blipFill>
      <xdr:spPr>
        <a:xfrm>
          <a:off x="0" y="631371"/>
          <a:ext cx="8885464" cy="3139663"/>
        </a:xfrm>
        <a:prstGeom prst="rect">
          <a:avLst/>
        </a:prstGeom>
      </xdr:spPr>
    </xdr:pic>
    <xdr:clientData/>
  </xdr:twoCellAnchor>
  <xdr:twoCellAnchor>
    <xdr:from>
      <xdr:col>1</xdr:col>
      <xdr:colOff>99877</xdr:colOff>
      <xdr:row>43</xdr:row>
      <xdr:rowOff>100473</xdr:rowOff>
    </xdr:from>
    <xdr:to>
      <xdr:col>10</xdr:col>
      <xdr:colOff>99877</xdr:colOff>
      <xdr:row>44</xdr:row>
      <xdr:rowOff>193002</xdr:rowOff>
    </xdr:to>
    <xdr:sp macro="" textlink="">
      <xdr:nvSpPr>
        <xdr:cNvPr id="3" name="四角形: 角を丸くする 2">
          <a:extLst>
            <a:ext uri="{FF2B5EF4-FFF2-40B4-BE49-F238E27FC236}">
              <a16:creationId xmlns:a16="http://schemas.microsoft.com/office/drawing/2014/main" id="{2109FA18-AAF2-4C5E-9FB1-DEF6C4F3DA93}"/>
            </a:ext>
          </a:extLst>
        </xdr:cNvPr>
        <xdr:cNvSpPr/>
      </xdr:nvSpPr>
      <xdr:spPr>
        <a:xfrm>
          <a:off x="796563" y="10093559"/>
          <a:ext cx="8186057" cy="326572"/>
        </a:xfrm>
        <a:prstGeom prst="roundRect">
          <a:avLst/>
        </a:prstGeom>
        <a:solidFill>
          <a:schemeClr val="bg1"/>
        </a:solidFill>
        <a:ln w="19050">
          <a:solidFill>
            <a:srgbClr val="DA627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　</a:t>
          </a:r>
          <a:r>
            <a:rPr kumimoji="1" lang="ja-JP" altLang="ja-JP" sz="1100" b="1">
              <a:solidFill>
                <a:schemeClr val="tx1"/>
              </a:solidFill>
              <a:effectLst/>
              <a:latin typeface="+mn-lt"/>
              <a:ea typeface="+mn-ea"/>
              <a:cs typeface="+mn-cs"/>
            </a:rPr>
            <a:t>以下のメッセージが出るセルは入力・編集ができない仕様になっていま</a:t>
          </a:r>
          <a:r>
            <a:rPr kumimoji="1" lang="ja-JP" altLang="en-US" sz="1100" b="1">
              <a:solidFill>
                <a:schemeClr val="tx1"/>
              </a:solidFill>
              <a:effectLst/>
              <a:latin typeface="+mn-lt"/>
              <a:ea typeface="+mn-ea"/>
              <a:cs typeface="+mn-cs"/>
            </a:rPr>
            <a:t>すのでご了承ください</a:t>
          </a:r>
          <a:r>
            <a:rPr kumimoji="1" lang="ja-JP" altLang="ja-JP" sz="1100" b="1">
              <a:solidFill>
                <a:schemeClr val="tx1"/>
              </a:solidFill>
              <a:effectLst/>
              <a:latin typeface="+mn-lt"/>
              <a:ea typeface="+mn-ea"/>
              <a:cs typeface="+mn-cs"/>
            </a:rPr>
            <a:t>。</a:t>
          </a:r>
          <a:endParaRPr lang="ja-JP" altLang="ja-JP">
            <a:solidFill>
              <a:schemeClr val="tx1"/>
            </a:solidFill>
            <a:effectLst/>
          </a:endParaRPr>
        </a:p>
        <a:p>
          <a:pPr algn="l"/>
          <a:endParaRPr kumimoji="1" lang="ja-JP" altLang="en-US" sz="1100"/>
        </a:p>
      </xdr:txBody>
    </xdr:sp>
    <xdr:clientData/>
  </xdr:twoCellAnchor>
  <xdr:twoCellAnchor>
    <xdr:from>
      <xdr:col>0</xdr:col>
      <xdr:colOff>207508</xdr:colOff>
      <xdr:row>5</xdr:row>
      <xdr:rowOff>52727</xdr:rowOff>
    </xdr:from>
    <xdr:to>
      <xdr:col>1</xdr:col>
      <xdr:colOff>183697</xdr:colOff>
      <xdr:row>10</xdr:row>
      <xdr:rowOff>100352</xdr:rowOff>
    </xdr:to>
    <xdr:sp macro="" textlink="">
      <xdr:nvSpPr>
        <xdr:cNvPr id="4" name="正方形/長方形 3">
          <a:extLst>
            <a:ext uri="{FF2B5EF4-FFF2-40B4-BE49-F238E27FC236}">
              <a16:creationId xmlns:a16="http://schemas.microsoft.com/office/drawing/2014/main" id="{CD202444-BC3C-4D11-915D-1B03BE0595FF}"/>
            </a:ext>
          </a:extLst>
        </xdr:cNvPr>
        <xdr:cNvSpPr/>
      </xdr:nvSpPr>
      <xdr:spPr>
        <a:xfrm>
          <a:off x="207508" y="1399835"/>
          <a:ext cx="670153" cy="1204231"/>
        </a:xfrm>
        <a:prstGeom prst="rect">
          <a:avLst/>
        </a:prstGeom>
        <a:noFill/>
        <a:ln w="57150">
          <a:solidFill>
            <a:srgbClr val="C724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chemeClr val="tx1"/>
            </a:solidFill>
          </a:endParaRPr>
        </a:p>
      </xdr:txBody>
    </xdr:sp>
    <xdr:clientData/>
  </xdr:twoCellAnchor>
  <xdr:twoCellAnchor>
    <xdr:from>
      <xdr:col>0</xdr:col>
      <xdr:colOff>542585</xdr:colOff>
      <xdr:row>10</xdr:row>
      <xdr:rowOff>100352</xdr:rowOff>
    </xdr:from>
    <xdr:to>
      <xdr:col>3</xdr:col>
      <xdr:colOff>468680</xdr:colOff>
      <xdr:row>20</xdr:row>
      <xdr:rowOff>144010</xdr:rowOff>
    </xdr:to>
    <xdr:cxnSp macro="">
      <xdr:nvCxnSpPr>
        <xdr:cNvPr id="5" name="直線矢印コネクタ 4">
          <a:extLst>
            <a:ext uri="{FF2B5EF4-FFF2-40B4-BE49-F238E27FC236}">
              <a16:creationId xmlns:a16="http://schemas.microsoft.com/office/drawing/2014/main" id="{D634937B-2251-44AD-8281-705C305A1EE7}"/>
            </a:ext>
          </a:extLst>
        </xdr:cNvPr>
        <xdr:cNvCxnSpPr>
          <a:stCxn id="4" idx="2"/>
        </xdr:cNvCxnSpPr>
      </xdr:nvCxnSpPr>
      <xdr:spPr>
        <a:xfrm>
          <a:off x="542585" y="2604066"/>
          <a:ext cx="2007988" cy="2492944"/>
        </a:xfrm>
        <a:prstGeom prst="straightConnector1">
          <a:avLst/>
        </a:prstGeom>
        <a:ln w="57150">
          <a:solidFill>
            <a:srgbClr val="C7243A"/>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152465</xdr:colOff>
      <xdr:row>45</xdr:row>
      <xdr:rowOff>56783</xdr:rowOff>
    </xdr:from>
    <xdr:to>
      <xdr:col>9</xdr:col>
      <xdr:colOff>513652</xdr:colOff>
      <xdr:row>50</xdr:row>
      <xdr:rowOff>48350</xdr:rowOff>
    </xdr:to>
    <xdr:pic>
      <xdr:nvPicPr>
        <xdr:cNvPr id="6" name="図 5">
          <a:extLst>
            <a:ext uri="{FF2B5EF4-FFF2-40B4-BE49-F238E27FC236}">
              <a16:creationId xmlns:a16="http://schemas.microsoft.com/office/drawing/2014/main" id="{9785361B-4171-4AA7-AD2F-A3BB1F632AD4}"/>
            </a:ext>
          </a:extLst>
        </xdr:cNvPr>
        <xdr:cNvPicPr>
          <a:picLocks noChangeAspect="1"/>
        </xdr:cNvPicPr>
      </xdr:nvPicPr>
      <xdr:blipFill rotWithShape="1">
        <a:blip xmlns:r="http://schemas.openxmlformats.org/officeDocument/2006/relationships" r:embed="rId2"/>
        <a:srcRect r="616"/>
        <a:stretch/>
      </xdr:blipFill>
      <xdr:spPr>
        <a:xfrm>
          <a:off x="849151" y="10517954"/>
          <a:ext cx="7853279" cy="1181753"/>
        </a:xfrm>
        <a:prstGeom prst="rect">
          <a:avLst/>
        </a:prstGeom>
      </xdr:spPr>
    </xdr:pic>
    <xdr:clientData/>
  </xdr:twoCellAnchor>
  <xdr:twoCellAnchor>
    <xdr:from>
      <xdr:col>0</xdr:col>
      <xdr:colOff>206283</xdr:colOff>
      <xdr:row>43</xdr:row>
      <xdr:rowOff>89000</xdr:rowOff>
    </xdr:from>
    <xdr:to>
      <xdr:col>1</xdr:col>
      <xdr:colOff>239271</xdr:colOff>
      <xdr:row>44</xdr:row>
      <xdr:rowOff>206794</xdr:rowOff>
    </xdr:to>
    <xdr:sp macro="" textlink="">
      <xdr:nvSpPr>
        <xdr:cNvPr id="7" name="四角形: 角を丸くする 6">
          <a:extLst>
            <a:ext uri="{FF2B5EF4-FFF2-40B4-BE49-F238E27FC236}">
              <a16:creationId xmlns:a16="http://schemas.microsoft.com/office/drawing/2014/main" id="{389D1472-6FD5-4C16-8BBB-0E8A28AF952B}"/>
            </a:ext>
          </a:extLst>
        </xdr:cNvPr>
        <xdr:cNvSpPr/>
      </xdr:nvSpPr>
      <xdr:spPr>
        <a:xfrm>
          <a:off x="206283" y="10082086"/>
          <a:ext cx="729674" cy="351837"/>
        </a:xfrm>
        <a:prstGeom prst="roundRect">
          <a:avLst/>
        </a:prstGeom>
        <a:solidFill>
          <a:srgbClr val="DA627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latin typeface="+mn-ea"/>
              <a:ea typeface="+mn-ea"/>
            </a:rPr>
            <a:t>注意</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444500</xdr:colOff>
      <xdr:row>0</xdr:row>
      <xdr:rowOff>355601</xdr:rowOff>
    </xdr:from>
    <xdr:to>
      <xdr:col>18</xdr:col>
      <xdr:colOff>1160780</xdr:colOff>
      <xdr:row>7</xdr:row>
      <xdr:rowOff>283342</xdr:rowOff>
    </xdr:to>
    <xdr:pic>
      <xdr:nvPicPr>
        <xdr:cNvPr id="2" name="図 1">
          <a:extLst>
            <a:ext uri="{FF2B5EF4-FFF2-40B4-BE49-F238E27FC236}">
              <a16:creationId xmlns:a16="http://schemas.microsoft.com/office/drawing/2014/main" id="{FDEF8CB1-134F-746A-39A6-8624CD608C6D}"/>
            </a:ext>
          </a:extLst>
        </xdr:cNvPr>
        <xdr:cNvPicPr>
          <a:picLocks noChangeAspect="1"/>
        </xdr:cNvPicPr>
      </xdr:nvPicPr>
      <xdr:blipFill>
        <a:blip xmlns:r="http://schemas.openxmlformats.org/officeDocument/2006/relationships" r:embed="rId1"/>
        <a:stretch>
          <a:fillRect/>
        </a:stretch>
      </xdr:blipFill>
      <xdr:spPr>
        <a:xfrm>
          <a:off x="5867400" y="355601"/>
          <a:ext cx="6184900" cy="2607441"/>
        </a:xfrm>
        <a:prstGeom prst="rect">
          <a:avLst/>
        </a:prstGeom>
        <a:ln>
          <a:solidFill>
            <a:schemeClr val="bg2">
              <a:lumMod val="75000"/>
            </a:schemeClr>
          </a:solidFill>
        </a:ln>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822CE-2ECA-4052-B38F-695B383392CB}">
  <dimension ref="A1:B12"/>
  <sheetViews>
    <sheetView showGridLines="0" tabSelected="1" view="pageBreakPreview" zoomScale="80" zoomScaleNormal="100" zoomScaleSheetLayoutView="80" workbookViewId="0"/>
  </sheetViews>
  <sheetFormatPr defaultColWidth="17.5" defaultRowHeight="24.6" customHeight="1"/>
  <cols>
    <col min="1" max="1" width="18.5" customWidth="1"/>
    <col min="2" max="2" width="96.75" customWidth="1"/>
  </cols>
  <sheetData>
    <row r="1" spans="1:2" ht="24.6" customHeight="1">
      <c r="A1" s="74" t="s">
        <v>263</v>
      </c>
    </row>
    <row r="2" spans="1:2" ht="135" customHeight="1">
      <c r="A2" s="120" t="s">
        <v>668</v>
      </c>
      <c r="B2" s="121"/>
    </row>
    <row r="3" spans="1:2" ht="30" customHeight="1">
      <c r="A3" s="74" t="s">
        <v>244</v>
      </c>
    </row>
    <row r="4" spans="1:2" ht="39.4" customHeight="1">
      <c r="A4" s="122" t="s">
        <v>268</v>
      </c>
      <c r="B4" s="122"/>
    </row>
    <row r="5" spans="1:2" ht="43.9" customHeight="1">
      <c r="A5" s="75" t="s">
        <v>273</v>
      </c>
      <c r="B5" s="24" t="s">
        <v>245</v>
      </c>
    </row>
    <row r="6" spans="1:2" ht="66" customHeight="1">
      <c r="A6" s="22" t="s">
        <v>246</v>
      </c>
      <c r="B6" s="24" t="s">
        <v>269</v>
      </c>
    </row>
    <row r="7" spans="1:2" ht="30" customHeight="1">
      <c r="A7" s="22" t="s">
        <v>232</v>
      </c>
      <c r="B7" s="23" t="s">
        <v>264</v>
      </c>
    </row>
    <row r="8" spans="1:2" ht="134.25" customHeight="1">
      <c r="A8" s="75" t="s">
        <v>247</v>
      </c>
      <c r="B8" s="23" t="s">
        <v>265</v>
      </c>
    </row>
    <row r="9" spans="1:2" ht="409.5" customHeight="1">
      <c r="A9" s="22" t="s">
        <v>18</v>
      </c>
      <c r="B9" s="102" t="s">
        <v>270</v>
      </c>
    </row>
    <row r="10" spans="1:2" ht="90.6" customHeight="1">
      <c r="A10" s="22" t="s">
        <v>19</v>
      </c>
      <c r="B10" s="24" t="s">
        <v>248</v>
      </c>
    </row>
    <row r="11" spans="1:2" ht="116.1" customHeight="1">
      <c r="A11" s="106" t="s">
        <v>669</v>
      </c>
      <c r="B11" s="24" t="s">
        <v>673</v>
      </c>
    </row>
    <row r="12" spans="1:2" ht="63.4" customHeight="1">
      <c r="A12" s="75" t="s">
        <v>266</v>
      </c>
      <c r="B12" s="101" t="s">
        <v>271</v>
      </c>
    </row>
  </sheetData>
  <sheetProtection sheet="1" objects="1" scenarios="1"/>
  <mergeCells count="2">
    <mergeCell ref="A2:B2"/>
    <mergeCell ref="A4:B4"/>
  </mergeCells>
  <phoneticPr fontId="1"/>
  <pageMargins left="0.7" right="0.7" top="0.75" bottom="0.75" header="0.3" footer="0.3"/>
  <pageSetup paperSize="9" scale="66"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853DE-9E52-4D80-9250-502B2A112ABF}">
  <sheetPr codeName="Sheet8"/>
  <dimension ref="A1:J42"/>
  <sheetViews>
    <sheetView showGridLines="0" view="pageBreakPreview" zoomScale="80" zoomScaleNormal="100" zoomScaleSheetLayoutView="80" workbookViewId="0"/>
  </sheetViews>
  <sheetFormatPr defaultRowHeight="18.75"/>
  <cols>
    <col min="6" max="6" width="9.25" customWidth="1"/>
    <col min="7" max="7" width="20.75" customWidth="1"/>
    <col min="8" max="8" width="10.25" customWidth="1"/>
    <col min="9" max="9" width="21.5" customWidth="1"/>
  </cols>
  <sheetData>
    <row r="1" spans="1:10" ht="33.75" customHeight="1">
      <c r="A1" s="74" t="s">
        <v>249</v>
      </c>
      <c r="B1" s="74"/>
      <c r="C1" s="74"/>
      <c r="D1" s="74"/>
      <c r="E1" s="74"/>
      <c r="F1" s="74"/>
      <c r="G1" s="21"/>
    </row>
    <row r="2" spans="1:10">
      <c r="E2" s="21"/>
      <c r="F2" s="21"/>
      <c r="G2" s="21"/>
    </row>
    <row r="3" spans="1:10">
      <c r="E3" s="21"/>
      <c r="F3" s="21"/>
      <c r="G3" s="21"/>
    </row>
    <row r="4" spans="1:10">
      <c r="E4" s="21"/>
      <c r="F4" s="21"/>
      <c r="G4" s="21"/>
    </row>
    <row r="6" spans="1:10">
      <c r="E6" s="143"/>
      <c r="F6" s="143"/>
      <c r="G6" s="143"/>
      <c r="H6" s="143"/>
      <c r="I6" s="143"/>
      <c r="J6" s="143"/>
    </row>
    <row r="7" spans="1:10">
      <c r="E7" s="144"/>
      <c r="F7" s="144"/>
      <c r="G7" s="145"/>
      <c r="H7" s="145"/>
      <c r="I7" s="145"/>
      <c r="J7" s="145"/>
    </row>
    <row r="8" spans="1:10">
      <c r="E8" s="141"/>
      <c r="F8" s="141"/>
      <c r="G8" s="141"/>
      <c r="H8" s="141"/>
      <c r="I8" s="141"/>
      <c r="J8" s="141"/>
    </row>
    <row r="9" spans="1:10">
      <c r="E9" s="141"/>
      <c r="F9" s="141"/>
      <c r="G9" s="142"/>
      <c r="H9" s="142"/>
      <c r="I9" s="142"/>
      <c r="J9" s="142"/>
    </row>
    <row r="10" spans="1:10">
      <c r="E10" s="55"/>
      <c r="F10" s="26"/>
      <c r="G10" s="26"/>
      <c r="H10" s="26"/>
      <c r="I10" s="26"/>
      <c r="J10" s="26"/>
    </row>
    <row r="11" spans="1:10">
      <c r="E11" s="26"/>
      <c r="F11" s="26"/>
      <c r="G11" s="26"/>
      <c r="H11" s="26"/>
      <c r="I11" s="56"/>
      <c r="J11" s="26"/>
    </row>
    <row r="12" spans="1:10">
      <c r="E12" s="26"/>
      <c r="F12" s="26"/>
      <c r="G12" s="26"/>
      <c r="H12" s="26"/>
      <c r="I12" s="46"/>
      <c r="J12" s="26"/>
    </row>
    <row r="13" spans="1:10">
      <c r="E13" s="26"/>
      <c r="F13" s="26"/>
      <c r="G13" s="26"/>
      <c r="H13" s="26"/>
      <c r="I13" s="46"/>
      <c r="J13" s="26"/>
    </row>
    <row r="14" spans="1:10">
      <c r="E14" s="26"/>
      <c r="F14" s="26"/>
      <c r="G14" s="26"/>
      <c r="H14" s="26"/>
      <c r="I14" s="46"/>
      <c r="J14" s="26"/>
    </row>
    <row r="15" spans="1:10">
      <c r="E15" s="26"/>
      <c r="F15" s="26"/>
      <c r="G15" s="26"/>
      <c r="H15" s="26"/>
      <c r="I15" s="46"/>
      <c r="J15" s="26"/>
    </row>
    <row r="16" spans="1:10">
      <c r="E16" s="26"/>
      <c r="F16" s="26"/>
      <c r="G16" s="26"/>
      <c r="H16" s="26"/>
      <c r="I16" s="46"/>
      <c r="J16" s="26"/>
    </row>
    <row r="17" spans="1:10">
      <c r="E17" s="26"/>
      <c r="F17" s="26"/>
      <c r="G17" s="26"/>
      <c r="H17" s="26"/>
      <c r="I17" s="46"/>
      <c r="J17" s="26"/>
    </row>
    <row r="18" spans="1:10">
      <c r="E18" s="26"/>
      <c r="F18" s="26"/>
      <c r="G18" s="26"/>
      <c r="H18" s="26"/>
      <c r="I18" s="46"/>
      <c r="J18" s="26"/>
    </row>
    <row r="19" spans="1:10">
      <c r="E19" s="26"/>
      <c r="F19" s="26"/>
      <c r="G19" s="26"/>
      <c r="H19" s="26"/>
      <c r="I19" s="46"/>
      <c r="J19" s="26"/>
    </row>
    <row r="20" spans="1:10" ht="30">
      <c r="A20" s="127" t="s">
        <v>250</v>
      </c>
      <c r="B20" s="128"/>
      <c r="C20" s="128"/>
      <c r="D20" s="128"/>
      <c r="E20" s="26"/>
      <c r="F20" s="26"/>
      <c r="G20" s="26"/>
      <c r="H20" s="26"/>
      <c r="I20" s="46"/>
      <c r="J20" s="26"/>
    </row>
    <row r="21" spans="1:10" ht="19.5" thickBot="1">
      <c r="E21" s="26"/>
      <c r="F21" s="26"/>
      <c r="G21" s="26"/>
      <c r="H21" s="26"/>
      <c r="I21" s="46"/>
      <c r="J21" s="26"/>
    </row>
    <row r="22" spans="1:10">
      <c r="C22" s="129"/>
      <c r="D22" s="130"/>
      <c r="E22" s="130"/>
      <c r="F22" s="130"/>
      <c r="G22" s="130"/>
      <c r="H22" s="131"/>
    </row>
    <row r="23" spans="1:10">
      <c r="C23" s="132" t="s">
        <v>11</v>
      </c>
      <c r="D23" s="133"/>
      <c r="E23" s="134" t="s">
        <v>226</v>
      </c>
      <c r="F23" s="135"/>
      <c r="G23" s="135"/>
      <c r="H23" s="136"/>
    </row>
    <row r="24" spans="1:10">
      <c r="C24" s="137" t="s">
        <v>16</v>
      </c>
      <c r="D24" s="138"/>
      <c r="E24" s="139">
        <v>30</v>
      </c>
      <c r="F24" s="139"/>
      <c r="G24" s="139"/>
      <c r="H24" s="140"/>
    </row>
    <row r="25" spans="1:10">
      <c r="C25" s="123"/>
      <c r="D25" s="124"/>
      <c r="E25" s="125"/>
      <c r="F25" s="125"/>
      <c r="G25" s="125"/>
      <c r="H25" s="126"/>
    </row>
    <row r="26" spans="1:10" ht="23.25" thickBot="1">
      <c r="C26" s="48" t="s">
        <v>225</v>
      </c>
      <c r="D26" s="20" t="s">
        <v>10</v>
      </c>
      <c r="E26" s="20" t="s">
        <v>15</v>
      </c>
      <c r="F26" s="16" t="s">
        <v>14</v>
      </c>
      <c r="G26" s="84" t="s">
        <v>13</v>
      </c>
      <c r="H26" s="103" t="s">
        <v>278</v>
      </c>
    </row>
    <row r="27" spans="1:10" ht="19.5" thickTop="1">
      <c r="C27" s="12">
        <v>1</v>
      </c>
      <c r="D27" s="85">
        <v>25</v>
      </c>
      <c r="E27" s="85">
        <v>3</v>
      </c>
      <c r="F27" s="11">
        <v>2</v>
      </c>
      <c r="G27" s="88" t="s">
        <v>227</v>
      </c>
      <c r="H27" s="89">
        <v>2</v>
      </c>
    </row>
    <row r="28" spans="1:10">
      <c r="C28" s="7">
        <v>2</v>
      </c>
      <c r="D28" s="86">
        <v>28</v>
      </c>
      <c r="E28" s="86">
        <v>2</v>
      </c>
      <c r="F28" s="5">
        <v>0</v>
      </c>
      <c r="G28" s="90" t="s">
        <v>251</v>
      </c>
      <c r="H28" s="91">
        <v>2</v>
      </c>
    </row>
    <row r="29" spans="1:10">
      <c r="C29" s="7">
        <v>3</v>
      </c>
      <c r="D29" s="86">
        <v>27</v>
      </c>
      <c r="E29" s="86">
        <v>3</v>
      </c>
      <c r="F29" s="5">
        <v>0</v>
      </c>
      <c r="G29" s="90" t="s">
        <v>228</v>
      </c>
      <c r="H29" s="91">
        <v>3</v>
      </c>
    </row>
    <row r="30" spans="1:10">
      <c r="C30" s="7">
        <v>4</v>
      </c>
      <c r="D30" s="86">
        <v>28</v>
      </c>
      <c r="E30" s="86">
        <v>0</v>
      </c>
      <c r="F30" s="5">
        <v>2</v>
      </c>
      <c r="G30" s="90"/>
      <c r="H30" s="91"/>
    </row>
    <row r="31" spans="1:10">
      <c r="C31" s="10">
        <v>5</v>
      </c>
      <c r="D31" s="86">
        <v>24</v>
      </c>
      <c r="E31" s="86">
        <v>4</v>
      </c>
      <c r="F31" s="5">
        <v>2</v>
      </c>
      <c r="G31" s="104" t="s">
        <v>279</v>
      </c>
      <c r="H31" s="92">
        <v>3</v>
      </c>
    </row>
    <row r="32" spans="1:10">
      <c r="C32" s="14">
        <v>6</v>
      </c>
      <c r="D32" s="87">
        <v>25</v>
      </c>
      <c r="E32" s="87">
        <v>5</v>
      </c>
      <c r="F32" s="13">
        <v>0</v>
      </c>
      <c r="G32" s="93" t="s">
        <v>229</v>
      </c>
      <c r="H32" s="94">
        <v>4</v>
      </c>
    </row>
    <row r="33" spans="1:8">
      <c r="C33" s="7">
        <v>7</v>
      </c>
      <c r="D33" s="6">
        <v>30</v>
      </c>
      <c r="E33" s="6">
        <v>0</v>
      </c>
      <c r="F33" s="5">
        <v>0</v>
      </c>
      <c r="G33" s="71"/>
      <c r="H33" s="70"/>
    </row>
    <row r="34" spans="1:8">
      <c r="C34" s="7">
        <v>8</v>
      </c>
      <c r="D34" s="6">
        <v>30</v>
      </c>
      <c r="E34" s="6">
        <v>0</v>
      </c>
      <c r="F34" s="5">
        <v>0</v>
      </c>
      <c r="G34" s="19"/>
      <c r="H34" s="4"/>
    </row>
    <row r="35" spans="1:8">
      <c r="C35" s="7">
        <v>9</v>
      </c>
      <c r="D35" s="6">
        <v>30</v>
      </c>
      <c r="E35" s="6">
        <v>0</v>
      </c>
      <c r="F35" s="5">
        <v>0</v>
      </c>
      <c r="G35" s="19"/>
      <c r="H35" s="4"/>
    </row>
    <row r="36" spans="1:8">
      <c r="C36" s="10">
        <v>10</v>
      </c>
      <c r="D36" s="9">
        <v>30</v>
      </c>
      <c r="E36" s="9">
        <v>0</v>
      </c>
      <c r="F36" s="8">
        <v>0</v>
      </c>
      <c r="G36" s="76"/>
      <c r="H36" s="77"/>
    </row>
    <row r="37" spans="1:8">
      <c r="C37" s="26"/>
      <c r="D37" s="26"/>
      <c r="E37" s="26"/>
      <c r="F37" s="26"/>
      <c r="G37" s="46"/>
      <c r="H37" s="26"/>
    </row>
    <row r="38" spans="1:8">
      <c r="A38" s="105" t="s">
        <v>671</v>
      </c>
    </row>
    <row r="39" spans="1:8">
      <c r="A39" s="105" t="s">
        <v>672</v>
      </c>
    </row>
    <row r="41" spans="1:8">
      <c r="A41" t="s">
        <v>667</v>
      </c>
    </row>
    <row r="42" spans="1:8">
      <c r="A42" t="s">
        <v>252</v>
      </c>
    </row>
  </sheetData>
  <sheetProtection sheet="1" objects="1" scenarios="1"/>
  <mergeCells count="15">
    <mergeCell ref="E9:F9"/>
    <mergeCell ref="G9:J9"/>
    <mergeCell ref="E6:J6"/>
    <mergeCell ref="E7:F7"/>
    <mergeCell ref="G7:J7"/>
    <mergeCell ref="E8:F8"/>
    <mergeCell ref="G8:J8"/>
    <mergeCell ref="C25:D25"/>
    <mergeCell ref="E25:H25"/>
    <mergeCell ref="A20:D20"/>
    <mergeCell ref="C22:H22"/>
    <mergeCell ref="C23:D23"/>
    <mergeCell ref="E23:H23"/>
    <mergeCell ref="C24:D24"/>
    <mergeCell ref="E24:H24"/>
  </mergeCells>
  <phoneticPr fontId="1"/>
  <pageMargins left="0.7" right="0.7" top="0.75" bottom="0.75" header="0.3" footer="0.3"/>
  <pageSetup paperSize="9" scale="56"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BE227-4F20-4FA1-81F8-CCF075E40C19}">
  <sheetPr codeName="Sheet9"/>
  <dimension ref="A1:J15"/>
  <sheetViews>
    <sheetView showGridLines="0" view="pageBreakPreview" zoomScale="80" zoomScaleNormal="100" zoomScaleSheetLayoutView="80" workbookViewId="0"/>
  </sheetViews>
  <sheetFormatPr defaultRowHeight="18.75"/>
  <cols>
    <col min="1" max="1" width="10.25" customWidth="1"/>
    <col min="10" max="10" width="8.75" customWidth="1"/>
  </cols>
  <sheetData>
    <row r="1" spans="1:10" ht="32.1" customHeight="1">
      <c r="A1" s="74" t="s">
        <v>275</v>
      </c>
      <c r="B1" s="68"/>
      <c r="C1" s="69"/>
      <c r="D1" s="69"/>
      <c r="E1" s="69"/>
      <c r="F1" s="68"/>
      <c r="G1" s="69"/>
      <c r="H1" s="69"/>
    </row>
    <row r="2" spans="1:10" ht="28.5" customHeight="1">
      <c r="A2" s="161" t="s">
        <v>253</v>
      </c>
      <c r="B2" s="161"/>
      <c r="C2" s="149"/>
      <c r="D2" s="150"/>
      <c r="E2" s="150"/>
      <c r="F2" s="150"/>
      <c r="G2" s="150"/>
      <c r="H2" s="150"/>
      <c r="I2" s="150"/>
      <c r="J2" s="151"/>
    </row>
    <row r="3" spans="1:10" ht="28.5" customHeight="1">
      <c r="A3" s="161" t="s">
        <v>0</v>
      </c>
      <c r="B3" s="161"/>
      <c r="C3" s="149"/>
      <c r="D3" s="150"/>
      <c r="E3" s="150"/>
      <c r="F3" s="150"/>
      <c r="G3" s="150"/>
      <c r="H3" s="150"/>
      <c r="I3" s="150"/>
      <c r="J3" s="151"/>
    </row>
    <row r="4" spans="1:10" ht="30" customHeight="1">
      <c r="A4" s="162" t="s">
        <v>254</v>
      </c>
      <c r="B4" s="78" t="s">
        <v>255</v>
      </c>
      <c r="C4" s="152" t="s">
        <v>5</v>
      </c>
      <c r="D4" s="152"/>
      <c r="E4" s="152"/>
      <c r="F4" s="152"/>
      <c r="G4" s="152"/>
      <c r="H4" s="152"/>
      <c r="I4" s="152"/>
      <c r="J4" s="152"/>
    </row>
    <row r="5" spans="1:10" ht="70.5" customHeight="1">
      <c r="A5" s="163"/>
      <c r="B5" s="78" t="s">
        <v>256</v>
      </c>
      <c r="C5" s="149"/>
      <c r="D5" s="150"/>
      <c r="E5" s="150"/>
      <c r="F5" s="150"/>
      <c r="G5" s="150"/>
      <c r="H5" s="150"/>
      <c r="I5" s="150"/>
      <c r="J5" s="151"/>
    </row>
    <row r="6" spans="1:10" ht="30" customHeight="1">
      <c r="A6" s="147" t="s">
        <v>257</v>
      </c>
      <c r="B6" s="148"/>
      <c r="C6" s="149"/>
      <c r="D6" s="150"/>
      <c r="E6" s="150"/>
      <c r="F6" s="150"/>
      <c r="G6" s="150"/>
      <c r="H6" s="150"/>
      <c r="I6" s="150"/>
      <c r="J6" s="151"/>
    </row>
    <row r="7" spans="1:10" ht="30" customHeight="1">
      <c r="A7" s="147" t="s">
        <v>1</v>
      </c>
      <c r="B7" s="148"/>
      <c r="C7" s="152"/>
      <c r="D7" s="152"/>
      <c r="E7" s="152"/>
      <c r="F7" s="152"/>
      <c r="G7" s="152"/>
      <c r="H7" s="152"/>
      <c r="I7" s="152"/>
      <c r="J7" s="152"/>
    </row>
    <row r="8" spans="1:10" ht="18.75" customHeight="1">
      <c r="A8" s="153" t="s">
        <v>2</v>
      </c>
      <c r="B8" s="154"/>
      <c r="C8" s="157" t="s">
        <v>258</v>
      </c>
      <c r="D8" s="158"/>
      <c r="E8" s="158"/>
      <c r="F8" s="159"/>
      <c r="G8" s="157" t="s">
        <v>259</v>
      </c>
      <c r="H8" s="158"/>
      <c r="I8" s="158"/>
      <c r="J8" s="159"/>
    </row>
    <row r="9" spans="1:10" ht="30" customHeight="1">
      <c r="A9" s="155"/>
      <c r="B9" s="156"/>
      <c r="C9" s="160"/>
      <c r="D9" s="160"/>
      <c r="E9" s="160"/>
      <c r="F9" s="160"/>
      <c r="G9" s="160" t="s">
        <v>3</v>
      </c>
      <c r="H9" s="160"/>
      <c r="I9" s="160" t="s">
        <v>4</v>
      </c>
      <c r="J9" s="160"/>
    </row>
    <row r="10" spans="1:10" ht="89.25" customHeight="1">
      <c r="A10" s="146" t="s">
        <v>274</v>
      </c>
      <c r="B10" s="146"/>
      <c r="C10" s="146"/>
      <c r="D10" s="146"/>
      <c r="E10" s="146"/>
      <c r="F10" s="146"/>
      <c r="G10" s="146"/>
      <c r="H10" s="146"/>
      <c r="I10" s="146"/>
      <c r="J10" s="146"/>
    </row>
    <row r="11" spans="1:10">
      <c r="A11" s="79"/>
      <c r="B11" s="79"/>
      <c r="C11" s="79"/>
      <c r="D11" s="79"/>
      <c r="E11" s="79"/>
      <c r="F11" s="79"/>
      <c r="G11" s="79"/>
      <c r="H11" s="79"/>
      <c r="I11" s="79"/>
      <c r="J11" s="79"/>
    </row>
    <row r="12" spans="1:10">
      <c r="A12" s="79"/>
      <c r="B12" s="79"/>
      <c r="C12" s="79"/>
      <c r="D12" s="79"/>
      <c r="E12" s="79"/>
      <c r="F12" s="79"/>
      <c r="G12" s="79"/>
      <c r="H12" s="79"/>
      <c r="I12" s="79"/>
      <c r="J12" s="79"/>
    </row>
    <row r="13" spans="1:10">
      <c r="A13" s="79"/>
      <c r="B13" s="79"/>
      <c r="C13" s="79"/>
      <c r="D13" s="79"/>
      <c r="E13" s="79"/>
      <c r="F13" s="79"/>
      <c r="G13" s="79"/>
      <c r="H13" s="79"/>
      <c r="I13" s="79"/>
      <c r="J13" s="79"/>
    </row>
    <row r="14" spans="1:10">
      <c r="A14" s="79"/>
      <c r="B14" s="79"/>
      <c r="C14" s="79"/>
      <c r="D14" s="79"/>
      <c r="E14" s="79"/>
      <c r="F14" s="79"/>
      <c r="G14" s="79"/>
      <c r="H14" s="79"/>
      <c r="I14" s="79"/>
      <c r="J14" s="79"/>
    </row>
    <row r="15" spans="1:10">
      <c r="A15" s="79"/>
      <c r="B15" s="79"/>
      <c r="C15" s="79"/>
      <c r="D15" s="79"/>
      <c r="E15" s="79"/>
      <c r="F15" s="79"/>
      <c r="G15" s="79"/>
      <c r="H15" s="79"/>
      <c r="I15" s="79"/>
      <c r="J15" s="79"/>
    </row>
  </sheetData>
  <sheetProtection sheet="1" objects="1" scenarios="1"/>
  <mergeCells count="18">
    <mergeCell ref="A2:B2"/>
    <mergeCell ref="C2:J2"/>
    <mergeCell ref="A3:B3"/>
    <mergeCell ref="C3:J3"/>
    <mergeCell ref="A4:A5"/>
    <mergeCell ref="C4:J4"/>
    <mergeCell ref="C5:J5"/>
    <mergeCell ref="A10:J10"/>
    <mergeCell ref="A6:B6"/>
    <mergeCell ref="C6:J6"/>
    <mergeCell ref="A7:B7"/>
    <mergeCell ref="C7:J7"/>
    <mergeCell ref="A8:B9"/>
    <mergeCell ref="C8:F8"/>
    <mergeCell ref="G8:J8"/>
    <mergeCell ref="C9:F9"/>
    <mergeCell ref="G9:H9"/>
    <mergeCell ref="I9:J9"/>
  </mergeCells>
  <phoneticPr fontId="1"/>
  <dataValidations count="1">
    <dataValidation type="list" allowBlank="1" showInputMessage="1" showErrorMessage="1" sqref="C9:F9" xr:uid="{7E409282-DF6B-4354-884C-422F170598F7}">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ageMargins left="0.7" right="0.7" top="0.75" bottom="0.75" header="0.3" footer="0.3"/>
  <pageSetup paperSize="9"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98C0C-B298-4E73-B9DC-77F91108DB85}">
  <sheetPr codeName="Sheet6">
    <tabColor theme="2"/>
    <pageSetUpPr autoPageBreaks="0"/>
  </sheetPr>
  <dimension ref="A1:CN65"/>
  <sheetViews>
    <sheetView showGridLines="0" zoomScale="80" zoomScaleNormal="80" workbookViewId="0"/>
  </sheetViews>
  <sheetFormatPr defaultColWidth="9" defaultRowHeight="18" customHeight="1"/>
  <cols>
    <col min="1" max="1" width="5.875" style="1" customWidth="1"/>
    <col min="2" max="4" width="6.625" style="1" customWidth="1"/>
    <col min="5" max="5" width="20.625" style="1" customWidth="1"/>
    <col min="6" max="6" width="9.25" style="1" customWidth="1"/>
    <col min="7" max="7" width="3" style="1" customWidth="1"/>
    <col min="8" max="8" width="5.875" style="1" customWidth="1"/>
    <col min="9" max="11" width="6.625" style="1" customWidth="1"/>
    <col min="12" max="12" width="20.25" style="1" customWidth="1"/>
    <col min="13" max="13" width="9.25" style="1" customWidth="1"/>
    <col min="14" max="14" width="3" style="1" customWidth="1"/>
    <col min="15" max="15" width="5.875" style="1" customWidth="1"/>
    <col min="16" max="18" width="6.625" style="1" customWidth="1"/>
    <col min="19" max="19" width="20.625" style="1" customWidth="1"/>
    <col min="20" max="20" width="9.25" style="1" customWidth="1"/>
    <col min="21" max="21" width="3.25" style="1" customWidth="1"/>
    <col min="22" max="22" width="5.875" style="1" customWidth="1"/>
    <col min="23" max="25" width="6.625" style="1" customWidth="1"/>
    <col min="26" max="26" width="20.625" style="1" customWidth="1"/>
    <col min="27" max="27" width="9.25" style="1" customWidth="1"/>
    <col min="28" max="28" width="3" style="1" customWidth="1"/>
    <col min="29" max="29" width="5.875" style="1" customWidth="1"/>
    <col min="30" max="32" width="6.625" style="1" customWidth="1"/>
    <col min="33" max="33" width="20.625" style="1" customWidth="1"/>
    <col min="34" max="34" width="9.25" style="1" customWidth="1"/>
    <col min="35" max="35" width="3" style="1" customWidth="1"/>
    <col min="36" max="36" width="5.875" style="1" customWidth="1"/>
    <col min="37" max="39" width="6.625" style="1" customWidth="1"/>
    <col min="40" max="40" width="20.625" style="1" customWidth="1"/>
    <col min="41" max="41" width="9.25" style="1" customWidth="1"/>
    <col min="42" max="42" width="3" style="1" customWidth="1"/>
    <col min="43" max="43" width="5.875" style="1" customWidth="1"/>
    <col min="44" max="46" width="6.625" style="1" customWidth="1"/>
    <col min="47" max="47" width="20.625" style="1" customWidth="1"/>
    <col min="48" max="48" width="9.25" style="1" customWidth="1"/>
    <col min="49" max="49" width="3" style="1" customWidth="1"/>
    <col min="50" max="50" width="5.875" style="1" customWidth="1"/>
    <col min="51" max="53" width="6.625" style="1" customWidth="1"/>
    <col min="54" max="54" width="20.625" style="1" customWidth="1"/>
    <col min="55" max="55" width="9.25" style="1" customWidth="1"/>
    <col min="56" max="56" width="3" style="1" customWidth="1"/>
    <col min="57" max="57" width="5.875" style="1" customWidth="1"/>
    <col min="58" max="60" width="6.625" style="1" customWidth="1"/>
    <col min="61" max="61" width="20.625" style="1" customWidth="1"/>
    <col min="62" max="62" width="9.25" style="1" customWidth="1"/>
    <col min="63" max="64" width="3" style="1" customWidth="1"/>
    <col min="65" max="65" width="5.875" style="1" customWidth="1"/>
    <col min="66" max="68" width="6.625" style="1" customWidth="1"/>
    <col min="69" max="69" width="20.625" style="1" customWidth="1"/>
    <col min="70" max="70" width="9.25" style="1" customWidth="1"/>
    <col min="71" max="71" width="3" style="1" customWidth="1"/>
    <col min="72" max="72" width="5.875" style="1" customWidth="1"/>
    <col min="73" max="75" width="6.625" style="1" customWidth="1"/>
    <col min="76" max="76" width="20.625" style="1" customWidth="1"/>
    <col min="77" max="77" width="9.25" style="1" customWidth="1"/>
    <col min="78" max="79" width="3" style="1" customWidth="1"/>
    <col min="80" max="80" width="5.875" style="1" customWidth="1"/>
    <col min="81" max="83" width="6.625" style="1" customWidth="1"/>
    <col min="84" max="84" width="20.625" style="1" customWidth="1"/>
    <col min="85" max="85" width="9.25" style="1" customWidth="1"/>
    <col min="86" max="86" width="3" style="1" customWidth="1"/>
    <col min="87" max="87" width="5.875" style="1" customWidth="1"/>
    <col min="88" max="90" width="6.625" style="1" customWidth="1"/>
    <col min="91" max="91" width="20.625" style="1" customWidth="1"/>
    <col min="92" max="92" width="9.25" style="1" customWidth="1"/>
    <col min="93" max="16384" width="9" style="1"/>
  </cols>
  <sheetData>
    <row r="1" spans="1:92" ht="32.1" customHeight="1">
      <c r="A1" s="64" t="s">
        <v>260</v>
      </c>
      <c r="N1" s="26"/>
      <c r="O1" s="26"/>
      <c r="P1" s="26"/>
      <c r="Q1" s="97"/>
      <c r="R1" s="97"/>
      <c r="S1" s="97"/>
      <c r="T1" s="97"/>
      <c r="U1" s="97"/>
      <c r="V1" s="97"/>
      <c r="W1" s="97"/>
      <c r="X1" s="97"/>
      <c r="Y1" s="72"/>
      <c r="Z1" s="72"/>
      <c r="AA1" s="73"/>
      <c r="AB1" s="73"/>
      <c r="AC1" s="73"/>
      <c r="AD1" s="73"/>
      <c r="AE1" s="73"/>
      <c r="AF1" s="73"/>
      <c r="AG1" s="73"/>
      <c r="AH1" s="98"/>
      <c r="AI1" s="98"/>
      <c r="AJ1" s="98"/>
      <c r="AK1" s="98"/>
    </row>
    <row r="2" spans="1:92" ht="19.149999999999999" customHeight="1">
      <c r="A2" s="65" t="s">
        <v>233</v>
      </c>
      <c r="B2" s="66"/>
      <c r="C2" s="66"/>
      <c r="D2" s="66"/>
      <c r="E2" s="66"/>
      <c r="F2" s="66"/>
      <c r="G2" s="66"/>
      <c r="H2" s="66"/>
      <c r="I2" s="67"/>
      <c r="J2" s="108"/>
      <c r="K2" s="108"/>
      <c r="L2" s="98"/>
      <c r="M2" s="98"/>
      <c r="N2" s="97"/>
      <c r="O2" s="97"/>
      <c r="P2" s="97"/>
      <c r="Q2" s="97"/>
      <c r="R2" s="97"/>
      <c r="S2" s="97"/>
      <c r="T2" s="97"/>
      <c r="U2" s="97"/>
      <c r="V2" s="97"/>
      <c r="W2" s="97"/>
      <c r="X2" s="97"/>
      <c r="Y2" s="72"/>
      <c r="Z2" s="72" t="str">
        <f>C4&amp;C5&amp;C6&amp;C7</f>
        <v/>
      </c>
      <c r="AA2" s="73"/>
      <c r="AB2" s="73"/>
      <c r="AC2" s="73"/>
      <c r="AD2" s="73"/>
      <c r="AE2" s="73"/>
      <c r="AF2" s="73"/>
      <c r="AG2" s="73" t="s">
        <v>234</v>
      </c>
      <c r="AH2" s="73" t="s">
        <v>235</v>
      </c>
      <c r="AI2" s="73"/>
      <c r="AJ2" s="73" t="s">
        <v>236</v>
      </c>
      <c r="AK2" s="98"/>
      <c r="AL2" s="73"/>
      <c r="AM2" s="73"/>
      <c r="AN2" s="25"/>
      <c r="AO2" s="25"/>
      <c r="AP2" s="25"/>
      <c r="AQ2" s="25"/>
      <c r="AR2" s="25"/>
    </row>
    <row r="3" spans="1:92" ht="31.9" customHeight="1">
      <c r="A3" s="169" t="s">
        <v>6</v>
      </c>
      <c r="B3" s="170"/>
      <c r="C3" s="171" t="s">
        <v>230</v>
      </c>
      <c r="D3" s="172"/>
      <c r="E3" s="173"/>
      <c r="J3" s="98"/>
      <c r="K3" s="98"/>
      <c r="L3" s="98"/>
      <c r="M3" s="98"/>
      <c r="N3" s="97"/>
      <c r="O3" s="97"/>
      <c r="P3" s="97"/>
      <c r="Q3" s="97"/>
      <c r="R3" s="97"/>
      <c r="S3" s="97"/>
      <c r="T3" s="97"/>
      <c r="U3" s="97"/>
      <c r="V3" s="97"/>
      <c r="W3" s="97"/>
      <c r="X3" s="97"/>
      <c r="Y3" s="72"/>
      <c r="Z3" s="72"/>
      <c r="AA3" s="73"/>
      <c r="AB3" s="73"/>
      <c r="AC3" s="73"/>
      <c r="AD3" s="73"/>
      <c r="AE3" s="73"/>
      <c r="AF3" s="73"/>
      <c r="AG3" s="73" t="s">
        <v>237</v>
      </c>
      <c r="AH3" s="73" t="s">
        <v>238</v>
      </c>
      <c r="AI3" s="73"/>
      <c r="AJ3" s="73" t="str">
        <f>IF(C7=AG2,"sangakki","nigakki")</f>
        <v>nigakki</v>
      </c>
      <c r="AK3" s="98"/>
      <c r="AL3" s="73"/>
      <c r="AM3" s="73"/>
      <c r="AN3" s="25"/>
      <c r="AO3" s="25"/>
      <c r="AP3" s="25"/>
      <c r="AQ3" s="25"/>
      <c r="AR3" s="25"/>
    </row>
    <row r="4" spans="1:92" ht="31.9" customHeight="1">
      <c r="A4" s="174" t="s">
        <v>239</v>
      </c>
      <c r="B4" s="175"/>
      <c r="C4" s="176"/>
      <c r="D4" s="177"/>
      <c r="E4" s="178"/>
      <c r="F4" s="45"/>
      <c r="G4" s="45"/>
      <c r="H4" s="26"/>
      <c r="I4" s="15"/>
      <c r="J4" s="97"/>
      <c r="K4" s="97"/>
      <c r="L4" s="97"/>
      <c r="M4" s="98"/>
      <c r="N4" s="97"/>
      <c r="O4" s="97"/>
      <c r="P4" s="97"/>
      <c r="Q4" s="97"/>
      <c r="R4" s="97"/>
      <c r="S4" s="97"/>
      <c r="T4" s="97"/>
      <c r="U4" s="97"/>
      <c r="V4" s="97"/>
      <c r="W4" s="97"/>
      <c r="X4" s="97"/>
      <c r="Y4" s="72"/>
      <c r="Z4" s="72"/>
      <c r="AA4" s="73"/>
      <c r="AB4" s="73"/>
      <c r="AC4" s="73"/>
      <c r="AD4" s="73"/>
      <c r="AE4" s="73"/>
      <c r="AF4" s="73"/>
      <c r="AG4" s="73" t="s">
        <v>240</v>
      </c>
      <c r="AH4" s="73" t="s">
        <v>241</v>
      </c>
      <c r="AI4" s="73"/>
      <c r="AJ4" s="73"/>
      <c r="AK4" s="98"/>
      <c r="AL4" s="73"/>
      <c r="AM4" s="73"/>
      <c r="AN4" s="25"/>
      <c r="AO4" s="25"/>
      <c r="AP4" s="25"/>
      <c r="AQ4" s="25"/>
      <c r="AR4" s="25"/>
    </row>
    <row r="5" spans="1:92" ht="31.9" customHeight="1">
      <c r="A5" s="179" t="s">
        <v>7</v>
      </c>
      <c r="B5" s="180"/>
      <c r="C5" s="166"/>
      <c r="D5" s="167"/>
      <c r="E5" s="168"/>
      <c r="F5" s="45"/>
      <c r="G5" s="45"/>
      <c r="H5" s="26"/>
      <c r="I5" s="26"/>
      <c r="J5" s="97"/>
      <c r="K5" s="97"/>
      <c r="L5" s="97"/>
      <c r="M5" s="98"/>
      <c r="N5" s="97"/>
      <c r="O5" s="97"/>
      <c r="P5" s="97"/>
      <c r="Q5" s="97"/>
      <c r="R5" s="97"/>
      <c r="S5" s="97"/>
      <c r="T5" s="97"/>
      <c r="U5" s="97"/>
      <c r="V5" s="97"/>
      <c r="W5" s="97"/>
      <c r="X5" s="97"/>
      <c r="Y5" s="72"/>
      <c r="Z5" s="72"/>
      <c r="AA5" s="73"/>
      <c r="AB5" s="73"/>
      <c r="AC5" s="73"/>
      <c r="AD5" s="73"/>
      <c r="AE5" s="73"/>
      <c r="AF5" s="73"/>
      <c r="AG5" s="73" t="s">
        <v>242</v>
      </c>
      <c r="AH5" s="73"/>
      <c r="AI5" s="73"/>
      <c r="AJ5" s="73"/>
      <c r="AK5" s="98"/>
      <c r="AL5" s="73"/>
      <c r="AM5" s="73"/>
      <c r="AN5" s="25"/>
      <c r="AO5" s="25"/>
      <c r="AP5" s="25"/>
      <c r="AQ5" s="25"/>
      <c r="AR5" s="25"/>
    </row>
    <row r="6" spans="1:92" ht="31.9" customHeight="1">
      <c r="A6" s="174" t="s">
        <v>8</v>
      </c>
      <c r="B6" s="175"/>
      <c r="C6" s="176"/>
      <c r="D6" s="177"/>
      <c r="E6" s="178"/>
      <c r="F6" s="45"/>
      <c r="G6" s="45"/>
      <c r="H6" s="26"/>
      <c r="I6" s="26"/>
      <c r="J6" s="97"/>
      <c r="K6" s="97"/>
      <c r="L6" s="97"/>
      <c r="M6" s="98"/>
      <c r="N6" s="97"/>
      <c r="O6" s="97"/>
      <c r="P6" s="97"/>
      <c r="Q6" s="97"/>
      <c r="R6" s="97"/>
      <c r="S6" s="97"/>
      <c r="T6" s="97"/>
      <c r="U6" s="97"/>
      <c r="V6" s="97"/>
      <c r="W6" s="97"/>
      <c r="X6" s="97"/>
      <c r="Y6" s="72"/>
      <c r="Z6" s="72"/>
      <c r="AA6" s="73"/>
      <c r="AB6" s="73"/>
      <c r="AC6" s="73"/>
      <c r="AD6" s="73"/>
      <c r="AE6" s="73"/>
      <c r="AF6" s="73"/>
      <c r="AG6" s="73"/>
      <c r="AH6" s="98"/>
      <c r="AI6" s="98"/>
      <c r="AJ6" s="98"/>
      <c r="AK6" s="98"/>
      <c r="AL6" s="73"/>
      <c r="AM6" s="73"/>
      <c r="AN6" s="25"/>
      <c r="AO6" s="25"/>
      <c r="AP6" s="25"/>
      <c r="AQ6" s="25"/>
      <c r="AR6" s="25"/>
    </row>
    <row r="7" spans="1:92" ht="31.9" customHeight="1">
      <c r="A7" s="181" t="s">
        <v>243</v>
      </c>
      <c r="B7" s="182"/>
      <c r="C7" s="183"/>
      <c r="D7" s="184"/>
      <c r="E7" s="185"/>
      <c r="F7" s="45"/>
      <c r="G7" s="45"/>
      <c r="H7" s="26"/>
      <c r="I7" s="26"/>
      <c r="J7" s="97"/>
      <c r="K7" s="97"/>
      <c r="L7" s="97"/>
      <c r="M7" s="98"/>
      <c r="N7" s="97"/>
      <c r="O7" s="97"/>
      <c r="P7" s="97"/>
      <c r="Q7" s="97"/>
      <c r="R7" s="97"/>
      <c r="S7" s="97"/>
      <c r="T7" s="97"/>
      <c r="U7" s="97"/>
      <c r="V7" s="97"/>
      <c r="W7" s="97"/>
      <c r="X7" s="97"/>
      <c r="Y7" s="72"/>
      <c r="Z7" s="72"/>
      <c r="AA7" s="73"/>
      <c r="AB7" s="73"/>
      <c r="AC7" s="73"/>
      <c r="AD7" s="73"/>
      <c r="AE7" s="73"/>
      <c r="AF7" s="73"/>
      <c r="AG7" s="73"/>
      <c r="AH7" s="98"/>
      <c r="AI7" s="98"/>
      <c r="AJ7" s="98"/>
      <c r="AK7" s="98"/>
      <c r="AL7" s="73"/>
      <c r="AM7" s="73"/>
      <c r="AN7" s="25"/>
      <c r="AO7" s="25"/>
      <c r="AP7" s="25"/>
      <c r="AQ7" s="25"/>
      <c r="AR7" s="25"/>
    </row>
    <row r="8" spans="1:92" ht="31.9" customHeight="1">
      <c r="A8" s="164" t="s">
        <v>9</v>
      </c>
      <c r="B8" s="165"/>
      <c r="C8" s="166"/>
      <c r="D8" s="167"/>
      <c r="E8" s="168"/>
      <c r="F8" s="45"/>
      <c r="G8" s="45"/>
      <c r="H8" s="26"/>
      <c r="I8" s="26"/>
      <c r="J8" s="26"/>
      <c r="K8" s="26"/>
      <c r="L8" s="26"/>
      <c r="U8" s="25"/>
      <c r="V8" s="25"/>
      <c r="W8" s="25"/>
      <c r="X8" s="25"/>
      <c r="Y8" s="25"/>
      <c r="Z8" s="98"/>
      <c r="AA8" s="98"/>
      <c r="AB8" s="98"/>
      <c r="AC8" s="98"/>
      <c r="AD8" s="98"/>
      <c r="AE8" s="98"/>
      <c r="AF8" s="98"/>
      <c r="AG8" s="98"/>
      <c r="AH8" s="98"/>
      <c r="AI8" s="98"/>
      <c r="AJ8" s="98"/>
      <c r="AK8" s="98"/>
      <c r="AL8" s="25"/>
      <c r="AM8" s="25"/>
      <c r="AN8" s="25"/>
      <c r="AO8" s="25"/>
      <c r="AP8" s="25"/>
      <c r="AQ8" s="25"/>
      <c r="AR8" s="25"/>
    </row>
    <row r="9" spans="1:92" ht="18" customHeight="1">
      <c r="U9" s="25"/>
      <c r="V9" s="25"/>
      <c r="W9" s="25"/>
      <c r="X9" s="25"/>
      <c r="Y9" s="25"/>
      <c r="Z9" s="98"/>
      <c r="AA9" s="98"/>
      <c r="AB9" s="98"/>
      <c r="AC9" s="98"/>
      <c r="AD9" s="98"/>
      <c r="AE9" s="98"/>
      <c r="AF9" s="98"/>
      <c r="AG9" s="98"/>
      <c r="AH9" s="98"/>
      <c r="AI9" s="98"/>
      <c r="AJ9" s="98"/>
      <c r="AK9" s="98"/>
      <c r="AL9" s="25"/>
      <c r="AM9" s="25"/>
      <c r="AN9" s="25"/>
      <c r="AO9" s="25"/>
      <c r="AP9" s="25"/>
      <c r="AQ9" s="25"/>
      <c r="AR9" s="25"/>
    </row>
    <row r="10" spans="1:92" ht="32.1" customHeight="1">
      <c r="A10" s="64" t="s">
        <v>280</v>
      </c>
    </row>
    <row r="11" spans="1:92" ht="31.9" customHeight="1" thickBot="1">
      <c r="A11" s="58" t="s">
        <v>17</v>
      </c>
      <c r="B11" s="57"/>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M11" s="59" t="s">
        <v>670</v>
      </c>
      <c r="BN11" s="60"/>
      <c r="BO11" s="60"/>
      <c r="BP11" s="60"/>
      <c r="BQ11" s="60"/>
      <c r="BR11" s="60"/>
      <c r="BS11" s="60"/>
      <c r="BT11" s="59"/>
      <c r="BU11" s="60"/>
      <c r="BV11" s="60"/>
      <c r="BW11" s="40"/>
      <c r="BX11" s="40"/>
      <c r="BY11" s="40"/>
      <c r="CB11" s="61" t="s">
        <v>231</v>
      </c>
      <c r="CC11" s="62"/>
      <c r="CD11" s="62"/>
      <c r="CE11" s="62"/>
      <c r="CF11" s="62"/>
      <c r="CG11" s="17"/>
      <c r="CI11" s="61" t="s">
        <v>277</v>
      </c>
      <c r="CJ11" s="63"/>
      <c r="CK11" s="17"/>
      <c r="CL11" s="17"/>
      <c r="CM11" s="17"/>
      <c r="CN11" s="17"/>
    </row>
    <row r="12" spans="1:92" ht="18" customHeight="1">
      <c r="A12" s="193"/>
      <c r="B12" s="197"/>
      <c r="C12" s="197"/>
      <c r="D12" s="197"/>
      <c r="E12" s="197"/>
      <c r="F12" s="198"/>
      <c r="H12" s="193"/>
      <c r="I12" s="197"/>
      <c r="J12" s="197"/>
      <c r="K12" s="197"/>
      <c r="L12" s="197"/>
      <c r="M12" s="198"/>
      <c r="O12" s="193"/>
      <c r="P12" s="197"/>
      <c r="Q12" s="197"/>
      <c r="R12" s="197"/>
      <c r="S12" s="197"/>
      <c r="T12" s="198"/>
      <c r="V12" s="193"/>
      <c r="W12" s="197"/>
      <c r="X12" s="197"/>
      <c r="Y12" s="197"/>
      <c r="Z12" s="197"/>
      <c r="AA12" s="198"/>
      <c r="AC12" s="193"/>
      <c r="AD12" s="197"/>
      <c r="AE12" s="197"/>
      <c r="AF12" s="197"/>
      <c r="AG12" s="197"/>
      <c r="AH12" s="198"/>
      <c r="AJ12" s="193"/>
      <c r="AK12" s="197"/>
      <c r="AL12" s="197"/>
      <c r="AM12" s="197"/>
      <c r="AN12" s="197"/>
      <c r="AO12" s="198"/>
      <c r="AQ12" s="193"/>
      <c r="AR12" s="197"/>
      <c r="AS12" s="197"/>
      <c r="AT12" s="197"/>
      <c r="AU12" s="197"/>
      <c r="AV12" s="198"/>
      <c r="AX12" s="193"/>
      <c r="AY12" s="197"/>
      <c r="AZ12" s="197"/>
      <c r="BA12" s="197"/>
      <c r="BB12" s="197"/>
      <c r="BC12" s="198"/>
      <c r="BE12" s="193"/>
      <c r="BF12" s="197"/>
      <c r="BG12" s="197"/>
      <c r="BH12" s="197"/>
      <c r="BI12" s="197"/>
      <c r="BJ12" s="198"/>
      <c r="BM12" s="193"/>
      <c r="BN12" s="194"/>
      <c r="BO12" s="192"/>
      <c r="BP12" s="195"/>
      <c r="BQ12" s="195"/>
      <c r="BR12" s="196"/>
      <c r="BT12" s="193"/>
      <c r="BU12" s="194"/>
      <c r="BV12" s="192"/>
      <c r="BW12" s="195"/>
      <c r="BX12" s="195"/>
      <c r="BY12" s="196"/>
      <c r="CB12" s="193"/>
      <c r="CC12" s="193"/>
      <c r="CD12" s="192"/>
      <c r="CE12" s="192"/>
      <c r="CF12" s="192"/>
      <c r="CG12" s="192"/>
      <c r="CI12" s="193"/>
      <c r="CJ12" s="193"/>
      <c r="CK12" s="192"/>
      <c r="CL12" s="192"/>
      <c r="CM12" s="192"/>
      <c r="CN12" s="192"/>
    </row>
    <row r="13" spans="1:92" ht="36.6" customHeight="1">
      <c r="A13" s="132" t="s">
        <v>11</v>
      </c>
      <c r="B13" s="133"/>
      <c r="C13" s="189"/>
      <c r="D13" s="190"/>
      <c r="E13" s="190"/>
      <c r="F13" s="191"/>
      <c r="H13" s="132" t="s">
        <v>11</v>
      </c>
      <c r="I13" s="133"/>
      <c r="J13" s="189"/>
      <c r="K13" s="190"/>
      <c r="L13" s="190"/>
      <c r="M13" s="191"/>
      <c r="O13" s="132" t="s">
        <v>11</v>
      </c>
      <c r="P13" s="133"/>
      <c r="Q13" s="189"/>
      <c r="R13" s="190"/>
      <c r="S13" s="190"/>
      <c r="T13" s="191"/>
      <c r="V13" s="132" t="s">
        <v>11</v>
      </c>
      <c r="W13" s="133"/>
      <c r="X13" s="189"/>
      <c r="Y13" s="190"/>
      <c r="Z13" s="190"/>
      <c r="AA13" s="191"/>
      <c r="AC13" s="132" t="s">
        <v>11</v>
      </c>
      <c r="AD13" s="133"/>
      <c r="AE13" s="189"/>
      <c r="AF13" s="190"/>
      <c r="AG13" s="190"/>
      <c r="AH13" s="191"/>
      <c r="AJ13" s="132" t="s">
        <v>11</v>
      </c>
      <c r="AK13" s="133"/>
      <c r="AL13" s="189"/>
      <c r="AM13" s="190"/>
      <c r="AN13" s="190"/>
      <c r="AO13" s="191"/>
      <c r="AQ13" s="132" t="s">
        <v>11</v>
      </c>
      <c r="AR13" s="133"/>
      <c r="AS13" s="189"/>
      <c r="AT13" s="190"/>
      <c r="AU13" s="190"/>
      <c r="AV13" s="191"/>
      <c r="AX13" s="132" t="s">
        <v>11</v>
      </c>
      <c r="AY13" s="133"/>
      <c r="AZ13" s="189"/>
      <c r="BA13" s="190"/>
      <c r="BB13" s="190"/>
      <c r="BC13" s="191"/>
      <c r="BE13" s="132" t="s">
        <v>11</v>
      </c>
      <c r="BF13" s="133"/>
      <c r="BG13" s="189"/>
      <c r="BH13" s="190"/>
      <c r="BI13" s="190"/>
      <c r="BJ13" s="191"/>
      <c r="BM13" s="132" t="s">
        <v>11</v>
      </c>
      <c r="BN13" s="133"/>
      <c r="BO13" s="189"/>
      <c r="BP13" s="190"/>
      <c r="BQ13" s="190"/>
      <c r="BR13" s="191"/>
      <c r="BT13" s="132" t="s">
        <v>11</v>
      </c>
      <c r="BU13" s="133"/>
      <c r="BV13" s="189"/>
      <c r="BW13" s="190"/>
      <c r="BX13" s="190"/>
      <c r="BY13" s="191"/>
      <c r="CB13" s="188" t="s">
        <v>11</v>
      </c>
      <c r="CC13" s="133"/>
      <c r="CD13" s="199" t="s">
        <v>276</v>
      </c>
      <c r="CE13" s="200"/>
      <c r="CF13" s="200"/>
      <c r="CG13" s="201"/>
      <c r="CI13" s="188" t="s">
        <v>11</v>
      </c>
      <c r="CJ13" s="133"/>
      <c r="CK13" s="189"/>
      <c r="CL13" s="190"/>
      <c r="CM13" s="190"/>
      <c r="CN13" s="191"/>
    </row>
    <row r="14" spans="1:92" ht="18" customHeight="1">
      <c r="A14" s="137" t="s">
        <v>16</v>
      </c>
      <c r="B14" s="138"/>
      <c r="C14" s="186"/>
      <c r="D14" s="186"/>
      <c r="E14" s="186"/>
      <c r="F14" s="187"/>
      <c r="H14" s="137" t="s">
        <v>16</v>
      </c>
      <c r="I14" s="138"/>
      <c r="J14" s="186"/>
      <c r="K14" s="186"/>
      <c r="L14" s="186"/>
      <c r="M14" s="187"/>
      <c r="O14" s="137" t="s">
        <v>16</v>
      </c>
      <c r="P14" s="138"/>
      <c r="Q14" s="186"/>
      <c r="R14" s="186"/>
      <c r="S14" s="186"/>
      <c r="T14" s="187"/>
      <c r="V14" s="137" t="s">
        <v>16</v>
      </c>
      <c r="W14" s="138"/>
      <c r="X14" s="186"/>
      <c r="Y14" s="186"/>
      <c r="Z14" s="186"/>
      <c r="AA14" s="187"/>
      <c r="AC14" s="137" t="s">
        <v>16</v>
      </c>
      <c r="AD14" s="138"/>
      <c r="AE14" s="186"/>
      <c r="AF14" s="186"/>
      <c r="AG14" s="186"/>
      <c r="AH14" s="187"/>
      <c r="AJ14" s="137" t="s">
        <v>16</v>
      </c>
      <c r="AK14" s="138"/>
      <c r="AL14" s="186"/>
      <c r="AM14" s="186"/>
      <c r="AN14" s="186"/>
      <c r="AO14" s="187"/>
      <c r="AQ14" s="137" t="s">
        <v>16</v>
      </c>
      <c r="AR14" s="138"/>
      <c r="AS14" s="186"/>
      <c r="AT14" s="186"/>
      <c r="AU14" s="186"/>
      <c r="AV14" s="187"/>
      <c r="AX14" s="137" t="s">
        <v>16</v>
      </c>
      <c r="AY14" s="138"/>
      <c r="AZ14" s="186"/>
      <c r="BA14" s="186"/>
      <c r="BB14" s="186"/>
      <c r="BC14" s="187"/>
      <c r="BE14" s="137" t="s">
        <v>16</v>
      </c>
      <c r="BF14" s="138"/>
      <c r="BG14" s="186"/>
      <c r="BH14" s="186"/>
      <c r="BI14" s="186"/>
      <c r="BJ14" s="187"/>
      <c r="BM14" s="137" t="s">
        <v>16</v>
      </c>
      <c r="BN14" s="138"/>
      <c r="BO14" s="186"/>
      <c r="BP14" s="186"/>
      <c r="BQ14" s="186"/>
      <c r="BR14" s="187"/>
      <c r="BT14" s="137" t="s">
        <v>16</v>
      </c>
      <c r="BU14" s="138"/>
      <c r="BV14" s="186"/>
      <c r="BW14" s="186"/>
      <c r="BX14" s="186"/>
      <c r="BY14" s="187"/>
      <c r="CB14" s="137" t="s">
        <v>16</v>
      </c>
      <c r="CC14" s="138"/>
      <c r="CD14" s="186"/>
      <c r="CE14" s="186"/>
      <c r="CF14" s="186"/>
      <c r="CG14" s="187"/>
      <c r="CI14" s="137" t="s">
        <v>16</v>
      </c>
      <c r="CJ14" s="138"/>
      <c r="CK14" s="186"/>
      <c r="CL14" s="186"/>
      <c r="CM14" s="186"/>
      <c r="CN14" s="187"/>
    </row>
    <row r="15" spans="1:92" ht="18" customHeight="1">
      <c r="A15" s="123"/>
      <c r="B15" s="124"/>
      <c r="C15" s="125"/>
      <c r="D15" s="125"/>
      <c r="E15" s="125"/>
      <c r="F15" s="126"/>
      <c r="H15" s="123"/>
      <c r="I15" s="124"/>
      <c r="J15" s="125"/>
      <c r="K15" s="125"/>
      <c r="L15" s="125"/>
      <c r="M15" s="126"/>
      <c r="O15" s="123"/>
      <c r="P15" s="124"/>
      <c r="Q15" s="125"/>
      <c r="R15" s="125"/>
      <c r="S15" s="125"/>
      <c r="T15" s="126"/>
      <c r="V15" s="123"/>
      <c r="W15" s="124"/>
      <c r="X15" s="125"/>
      <c r="Y15" s="125"/>
      <c r="Z15" s="125"/>
      <c r="AA15" s="126"/>
      <c r="AC15" s="123"/>
      <c r="AD15" s="124"/>
      <c r="AE15" s="125"/>
      <c r="AF15" s="125"/>
      <c r="AG15" s="125"/>
      <c r="AH15" s="126"/>
      <c r="AJ15" s="123"/>
      <c r="AK15" s="124"/>
      <c r="AL15" s="125"/>
      <c r="AM15" s="125"/>
      <c r="AN15" s="125"/>
      <c r="AO15" s="126"/>
      <c r="AQ15" s="123"/>
      <c r="AR15" s="124"/>
      <c r="AS15" s="125"/>
      <c r="AT15" s="125"/>
      <c r="AU15" s="125"/>
      <c r="AV15" s="126"/>
      <c r="AX15" s="123"/>
      <c r="AY15" s="124"/>
      <c r="AZ15" s="125"/>
      <c r="BA15" s="125"/>
      <c r="BB15" s="125"/>
      <c r="BC15" s="126"/>
      <c r="BE15" s="123"/>
      <c r="BF15" s="124"/>
      <c r="BG15" s="125"/>
      <c r="BH15" s="125"/>
      <c r="BI15" s="125"/>
      <c r="BJ15" s="126"/>
      <c r="BM15" s="123"/>
      <c r="BN15" s="124"/>
      <c r="BO15" s="125"/>
      <c r="BP15" s="125"/>
      <c r="BQ15" s="125"/>
      <c r="BR15" s="126"/>
      <c r="BT15" s="123"/>
      <c r="BU15" s="124"/>
      <c r="BV15" s="125"/>
      <c r="BW15" s="125"/>
      <c r="BX15" s="125"/>
      <c r="BY15" s="126"/>
      <c r="CB15" s="123"/>
      <c r="CC15" s="124"/>
      <c r="CD15" s="125"/>
      <c r="CE15" s="125"/>
      <c r="CF15" s="125"/>
      <c r="CG15" s="126"/>
      <c r="CI15" s="123"/>
      <c r="CJ15" s="124"/>
      <c r="CK15" s="125"/>
      <c r="CL15" s="125"/>
      <c r="CM15" s="125"/>
      <c r="CN15" s="126"/>
    </row>
    <row r="16" spans="1:92" ht="24.75" customHeight="1" thickBot="1">
      <c r="A16" s="48" t="s">
        <v>225</v>
      </c>
      <c r="B16" s="20" t="s">
        <v>10</v>
      </c>
      <c r="C16" s="20" t="s">
        <v>15</v>
      </c>
      <c r="D16" s="16" t="s">
        <v>14</v>
      </c>
      <c r="E16" s="84" t="s">
        <v>13</v>
      </c>
      <c r="F16" s="37" t="s">
        <v>267</v>
      </c>
      <c r="H16" s="48" t="s">
        <v>225</v>
      </c>
      <c r="I16" s="20" t="s">
        <v>10</v>
      </c>
      <c r="J16" s="20" t="s">
        <v>15</v>
      </c>
      <c r="K16" s="16" t="s">
        <v>14</v>
      </c>
      <c r="L16" s="84" t="s">
        <v>13</v>
      </c>
      <c r="M16" s="37" t="s">
        <v>20</v>
      </c>
      <c r="O16" s="48" t="s">
        <v>225</v>
      </c>
      <c r="P16" s="20" t="s">
        <v>10</v>
      </c>
      <c r="Q16" s="20" t="s">
        <v>15</v>
      </c>
      <c r="R16" s="16" t="s">
        <v>14</v>
      </c>
      <c r="S16" s="84" t="s">
        <v>13</v>
      </c>
      <c r="T16" s="37" t="s">
        <v>20</v>
      </c>
      <c r="V16" s="48" t="s">
        <v>225</v>
      </c>
      <c r="W16" s="20" t="s">
        <v>10</v>
      </c>
      <c r="X16" s="20" t="s">
        <v>15</v>
      </c>
      <c r="Y16" s="16" t="s">
        <v>14</v>
      </c>
      <c r="Z16" s="84" t="s">
        <v>13</v>
      </c>
      <c r="AA16" s="37" t="s">
        <v>20</v>
      </c>
      <c r="AC16" s="48" t="s">
        <v>225</v>
      </c>
      <c r="AD16" s="20" t="s">
        <v>10</v>
      </c>
      <c r="AE16" s="20" t="s">
        <v>15</v>
      </c>
      <c r="AF16" s="16" t="s">
        <v>14</v>
      </c>
      <c r="AG16" s="84" t="s">
        <v>13</v>
      </c>
      <c r="AH16" s="37" t="s">
        <v>20</v>
      </c>
      <c r="AJ16" s="48" t="s">
        <v>225</v>
      </c>
      <c r="AK16" s="20" t="s">
        <v>10</v>
      </c>
      <c r="AL16" s="20" t="s">
        <v>15</v>
      </c>
      <c r="AM16" s="16" t="s">
        <v>14</v>
      </c>
      <c r="AN16" s="84" t="s">
        <v>13</v>
      </c>
      <c r="AO16" s="37" t="s">
        <v>20</v>
      </c>
      <c r="AQ16" s="48" t="s">
        <v>225</v>
      </c>
      <c r="AR16" s="20" t="s">
        <v>10</v>
      </c>
      <c r="AS16" s="20" t="s">
        <v>15</v>
      </c>
      <c r="AT16" s="16" t="s">
        <v>14</v>
      </c>
      <c r="AU16" s="84" t="s">
        <v>13</v>
      </c>
      <c r="AV16" s="37" t="s">
        <v>20</v>
      </c>
      <c r="AX16" s="48" t="s">
        <v>225</v>
      </c>
      <c r="AY16" s="20" t="s">
        <v>10</v>
      </c>
      <c r="AZ16" s="20" t="s">
        <v>15</v>
      </c>
      <c r="BA16" s="16" t="s">
        <v>14</v>
      </c>
      <c r="BB16" s="84" t="s">
        <v>13</v>
      </c>
      <c r="BC16" s="37" t="s">
        <v>20</v>
      </c>
      <c r="BE16" s="48" t="s">
        <v>225</v>
      </c>
      <c r="BF16" s="20" t="s">
        <v>10</v>
      </c>
      <c r="BG16" s="20" t="s">
        <v>15</v>
      </c>
      <c r="BH16" s="16" t="s">
        <v>14</v>
      </c>
      <c r="BI16" s="84" t="s">
        <v>13</v>
      </c>
      <c r="BJ16" s="37" t="s">
        <v>20</v>
      </c>
      <c r="BM16" s="48" t="s">
        <v>225</v>
      </c>
      <c r="BN16" s="20" t="s">
        <v>10</v>
      </c>
      <c r="BO16" s="20" t="s">
        <v>15</v>
      </c>
      <c r="BP16" s="16" t="s">
        <v>14</v>
      </c>
      <c r="BQ16" s="84" t="s">
        <v>13</v>
      </c>
      <c r="BR16" s="37" t="s">
        <v>20</v>
      </c>
      <c r="BT16" s="48" t="s">
        <v>225</v>
      </c>
      <c r="BU16" s="20" t="s">
        <v>10</v>
      </c>
      <c r="BV16" s="20" t="s">
        <v>15</v>
      </c>
      <c r="BW16" s="16" t="s">
        <v>14</v>
      </c>
      <c r="BX16" s="84" t="s">
        <v>13</v>
      </c>
      <c r="BY16" s="37" t="s">
        <v>20</v>
      </c>
      <c r="CB16" s="48" t="s">
        <v>225</v>
      </c>
      <c r="CC16" s="20" t="s">
        <v>10</v>
      </c>
      <c r="CD16" s="20" t="s">
        <v>15</v>
      </c>
      <c r="CE16" s="16" t="s">
        <v>14</v>
      </c>
      <c r="CF16" s="84" t="s">
        <v>13</v>
      </c>
      <c r="CG16" s="37" t="s">
        <v>20</v>
      </c>
      <c r="CI16" s="48" t="s">
        <v>225</v>
      </c>
      <c r="CJ16" s="20" t="s">
        <v>10</v>
      </c>
      <c r="CK16" s="20" t="s">
        <v>15</v>
      </c>
      <c r="CL16" s="16" t="s">
        <v>14</v>
      </c>
      <c r="CM16" s="84" t="s">
        <v>13</v>
      </c>
      <c r="CN16" s="37" t="s">
        <v>20</v>
      </c>
    </row>
    <row r="17" spans="1:92" ht="18" customHeight="1" thickTop="1">
      <c r="A17" s="12">
        <v>1</v>
      </c>
      <c r="B17" s="27"/>
      <c r="C17" s="27"/>
      <c r="D17" s="11">
        <f>$C$14-B17-C17</f>
        <v>0</v>
      </c>
      <c r="E17" s="112"/>
      <c r="F17" s="33"/>
      <c r="H17" s="12">
        <v>1</v>
      </c>
      <c r="I17" s="27"/>
      <c r="J17" s="27"/>
      <c r="K17" s="11">
        <f>$J$14-I17-J17</f>
        <v>0</v>
      </c>
      <c r="L17" s="112"/>
      <c r="M17" s="33"/>
      <c r="O17" s="12">
        <v>1</v>
      </c>
      <c r="P17" s="27"/>
      <c r="Q17" s="27"/>
      <c r="R17" s="11">
        <f>$Q$14-P17-Q17</f>
        <v>0</v>
      </c>
      <c r="S17" s="112"/>
      <c r="T17" s="33"/>
      <c r="V17" s="12">
        <v>1</v>
      </c>
      <c r="W17" s="27"/>
      <c r="X17" s="27"/>
      <c r="Y17" s="11">
        <f>$X$14-W17-X17</f>
        <v>0</v>
      </c>
      <c r="Z17" s="112"/>
      <c r="AA17" s="33"/>
      <c r="AC17" s="12">
        <v>1</v>
      </c>
      <c r="AD17" s="27"/>
      <c r="AE17" s="27"/>
      <c r="AF17" s="11">
        <f>$AE$14-AD17-AE17</f>
        <v>0</v>
      </c>
      <c r="AG17" s="112"/>
      <c r="AH17" s="33"/>
      <c r="AJ17" s="12">
        <v>1</v>
      </c>
      <c r="AK17" s="27"/>
      <c r="AL17" s="27"/>
      <c r="AM17" s="11">
        <f>$AL$14-AK17-AL17</f>
        <v>0</v>
      </c>
      <c r="AN17" s="112"/>
      <c r="AO17" s="33"/>
      <c r="AQ17" s="12">
        <v>1</v>
      </c>
      <c r="AR17" s="27"/>
      <c r="AS17" s="27"/>
      <c r="AT17" s="11">
        <f>$AS$14-AR17-AS17</f>
        <v>0</v>
      </c>
      <c r="AU17" s="112"/>
      <c r="AV17" s="33"/>
      <c r="AX17" s="12">
        <v>1</v>
      </c>
      <c r="AY17" s="27"/>
      <c r="AZ17" s="27"/>
      <c r="BA17" s="11">
        <f>$AZ$14-AY17-AZ17</f>
        <v>0</v>
      </c>
      <c r="BB17" s="112"/>
      <c r="BC17" s="33"/>
      <c r="BE17" s="12">
        <v>1</v>
      </c>
      <c r="BF17" s="27"/>
      <c r="BG17" s="27"/>
      <c r="BH17" s="11">
        <f>$BG$14-BF17-BG17</f>
        <v>0</v>
      </c>
      <c r="BI17" s="112"/>
      <c r="BJ17" s="33"/>
      <c r="BM17" s="12">
        <v>1</v>
      </c>
      <c r="BN17" s="27"/>
      <c r="BO17" s="27"/>
      <c r="BP17" s="11">
        <f>$BO$14-BN17-BO17</f>
        <v>0</v>
      </c>
      <c r="BQ17" s="112"/>
      <c r="BR17" s="33"/>
      <c r="BT17" s="12">
        <v>1</v>
      </c>
      <c r="BU17" s="27"/>
      <c r="BV17" s="27"/>
      <c r="BW17" s="11">
        <f>$BV$14-BU17-BV17</f>
        <v>0</v>
      </c>
      <c r="BX17" s="112"/>
      <c r="BY17" s="33"/>
      <c r="CB17" s="12">
        <v>1</v>
      </c>
      <c r="CC17" s="27"/>
      <c r="CD17" s="27"/>
      <c r="CE17" s="11">
        <f>$CD$14-CC17-CD17</f>
        <v>0</v>
      </c>
      <c r="CF17" s="112"/>
      <c r="CG17" s="39"/>
      <c r="CI17" s="12">
        <v>1</v>
      </c>
      <c r="CJ17" s="27"/>
      <c r="CK17" s="27"/>
      <c r="CL17" s="11">
        <f>$CK$14-CJ17-CK17</f>
        <v>0</v>
      </c>
      <c r="CM17" s="112"/>
      <c r="CN17" s="39"/>
    </row>
    <row r="18" spans="1:92" ht="18" customHeight="1">
      <c r="A18" s="7">
        <v>2</v>
      </c>
      <c r="B18" s="28"/>
      <c r="C18" s="28"/>
      <c r="D18" s="5">
        <f>$C$14-B18-C18</f>
        <v>0</v>
      </c>
      <c r="E18" s="113"/>
      <c r="F18" s="34"/>
      <c r="H18" s="7">
        <v>2</v>
      </c>
      <c r="I18" s="28"/>
      <c r="J18" s="28"/>
      <c r="K18" s="5">
        <f t="shared" ref="K18:K46" si="0">$J$14-I18-J18</f>
        <v>0</v>
      </c>
      <c r="L18" s="113"/>
      <c r="M18" s="34"/>
      <c r="O18" s="7">
        <v>2</v>
      </c>
      <c r="P18" s="28"/>
      <c r="Q18" s="28"/>
      <c r="R18" s="5">
        <f t="shared" ref="R18:R46" si="1">$Q$14-P18-Q18</f>
        <v>0</v>
      </c>
      <c r="S18" s="113"/>
      <c r="T18" s="34"/>
      <c r="V18" s="7">
        <v>2</v>
      </c>
      <c r="W18" s="28"/>
      <c r="X18" s="28"/>
      <c r="Y18" s="5">
        <f t="shared" ref="Y18:Y46" si="2">$X$14-W18-X18</f>
        <v>0</v>
      </c>
      <c r="Z18" s="113"/>
      <c r="AA18" s="34"/>
      <c r="AC18" s="7">
        <v>2</v>
      </c>
      <c r="AD18" s="28"/>
      <c r="AE18" s="28"/>
      <c r="AF18" s="5">
        <f t="shared" ref="AF18:AF46" si="3">$AE$14-AD18-AE18</f>
        <v>0</v>
      </c>
      <c r="AG18" s="113"/>
      <c r="AH18" s="34"/>
      <c r="AJ18" s="7">
        <v>2</v>
      </c>
      <c r="AK18" s="28"/>
      <c r="AL18" s="28"/>
      <c r="AM18" s="5">
        <f t="shared" ref="AM18:AM46" si="4">$AL$14-AK18-AL18</f>
        <v>0</v>
      </c>
      <c r="AN18" s="113"/>
      <c r="AO18" s="34"/>
      <c r="AQ18" s="7">
        <v>2</v>
      </c>
      <c r="AR18" s="28"/>
      <c r="AS18" s="28"/>
      <c r="AT18" s="5">
        <f t="shared" ref="AT18:AT46" si="5">$AS$14-AR18-AS18</f>
        <v>0</v>
      </c>
      <c r="AU18" s="113"/>
      <c r="AV18" s="34"/>
      <c r="AX18" s="7">
        <v>2</v>
      </c>
      <c r="AY18" s="28"/>
      <c r="AZ18" s="28"/>
      <c r="BA18" s="5">
        <f t="shared" ref="BA18:BA46" si="6">$AZ$14-AY18-AZ18</f>
        <v>0</v>
      </c>
      <c r="BB18" s="113"/>
      <c r="BC18" s="34"/>
      <c r="BE18" s="7">
        <v>2</v>
      </c>
      <c r="BF18" s="28"/>
      <c r="BG18" s="28"/>
      <c r="BH18" s="5">
        <f t="shared" ref="BH18:BH46" si="7">$BG$14-BF18-BG18</f>
        <v>0</v>
      </c>
      <c r="BI18" s="113"/>
      <c r="BJ18" s="34"/>
      <c r="BM18" s="7">
        <v>2</v>
      </c>
      <c r="BN18" s="28"/>
      <c r="BO18" s="28"/>
      <c r="BP18" s="5">
        <f t="shared" ref="BP18:BP46" si="8">$BO$14-BN18-BO18</f>
        <v>0</v>
      </c>
      <c r="BQ18" s="113"/>
      <c r="BR18" s="34"/>
      <c r="BT18" s="7">
        <v>2</v>
      </c>
      <c r="BU18" s="28"/>
      <c r="BV18" s="28"/>
      <c r="BW18" s="5">
        <f t="shared" ref="BW18:BW46" si="9">$BV$14-BU18-BV18</f>
        <v>0</v>
      </c>
      <c r="BX18" s="113"/>
      <c r="BY18" s="34"/>
      <c r="CB18" s="7">
        <v>2</v>
      </c>
      <c r="CC18" s="28"/>
      <c r="CD18" s="28"/>
      <c r="CE18" s="5">
        <f t="shared" ref="CE18:CE46" si="10">$CD$14-CC18-CD18</f>
        <v>0</v>
      </c>
      <c r="CF18" s="113"/>
      <c r="CG18" s="34"/>
      <c r="CI18" s="7">
        <v>2</v>
      </c>
      <c r="CJ18" s="28"/>
      <c r="CK18" s="28"/>
      <c r="CL18" s="5">
        <f t="shared" ref="CL18:CL56" si="11">$CK$14-CJ18-CK18</f>
        <v>0</v>
      </c>
      <c r="CM18" s="113"/>
      <c r="CN18" s="34"/>
    </row>
    <row r="19" spans="1:92" ht="18" customHeight="1">
      <c r="A19" s="7">
        <v>3</v>
      </c>
      <c r="B19" s="28"/>
      <c r="C19" s="28"/>
      <c r="D19" s="5">
        <f>$C$14-B19-C19</f>
        <v>0</v>
      </c>
      <c r="E19" s="113"/>
      <c r="F19" s="34"/>
      <c r="H19" s="7">
        <v>3</v>
      </c>
      <c r="I19" s="28"/>
      <c r="J19" s="28"/>
      <c r="K19" s="5">
        <f t="shared" si="0"/>
        <v>0</v>
      </c>
      <c r="L19" s="113"/>
      <c r="M19" s="34"/>
      <c r="O19" s="7">
        <v>3</v>
      </c>
      <c r="P19" s="28"/>
      <c r="Q19" s="28"/>
      <c r="R19" s="5">
        <f t="shared" si="1"/>
        <v>0</v>
      </c>
      <c r="S19" s="113"/>
      <c r="T19" s="34"/>
      <c r="V19" s="7">
        <v>3</v>
      </c>
      <c r="W19" s="28"/>
      <c r="X19" s="28"/>
      <c r="Y19" s="5">
        <f t="shared" si="2"/>
        <v>0</v>
      </c>
      <c r="Z19" s="113"/>
      <c r="AA19" s="34"/>
      <c r="AC19" s="7">
        <v>3</v>
      </c>
      <c r="AD19" s="28"/>
      <c r="AE19" s="28"/>
      <c r="AF19" s="5">
        <f t="shared" si="3"/>
        <v>0</v>
      </c>
      <c r="AG19" s="113"/>
      <c r="AH19" s="34"/>
      <c r="AJ19" s="7">
        <v>3</v>
      </c>
      <c r="AK19" s="28"/>
      <c r="AL19" s="28"/>
      <c r="AM19" s="5">
        <f t="shared" si="4"/>
        <v>0</v>
      </c>
      <c r="AN19" s="113"/>
      <c r="AO19" s="34"/>
      <c r="AQ19" s="7">
        <v>3</v>
      </c>
      <c r="AR19" s="28"/>
      <c r="AS19" s="28"/>
      <c r="AT19" s="5">
        <f t="shared" si="5"/>
        <v>0</v>
      </c>
      <c r="AU19" s="113"/>
      <c r="AV19" s="34"/>
      <c r="AX19" s="7">
        <v>3</v>
      </c>
      <c r="AY19" s="28"/>
      <c r="AZ19" s="28"/>
      <c r="BA19" s="5">
        <f t="shared" si="6"/>
        <v>0</v>
      </c>
      <c r="BB19" s="113"/>
      <c r="BC19" s="34"/>
      <c r="BE19" s="7">
        <v>3</v>
      </c>
      <c r="BF19" s="28"/>
      <c r="BG19" s="28"/>
      <c r="BH19" s="5">
        <f t="shared" si="7"/>
        <v>0</v>
      </c>
      <c r="BI19" s="113"/>
      <c r="BJ19" s="34"/>
      <c r="BM19" s="7">
        <v>3</v>
      </c>
      <c r="BN19" s="28"/>
      <c r="BO19" s="28"/>
      <c r="BP19" s="5">
        <f t="shared" si="8"/>
        <v>0</v>
      </c>
      <c r="BQ19" s="113"/>
      <c r="BR19" s="34"/>
      <c r="BT19" s="7">
        <v>3</v>
      </c>
      <c r="BU19" s="28"/>
      <c r="BV19" s="28"/>
      <c r="BW19" s="5">
        <f t="shared" si="9"/>
        <v>0</v>
      </c>
      <c r="BX19" s="113"/>
      <c r="BY19" s="34"/>
      <c r="CB19" s="7">
        <v>3</v>
      </c>
      <c r="CC19" s="28"/>
      <c r="CD19" s="28"/>
      <c r="CE19" s="5">
        <f t="shared" si="10"/>
        <v>0</v>
      </c>
      <c r="CF19" s="113"/>
      <c r="CG19" s="34"/>
      <c r="CI19" s="7">
        <v>3</v>
      </c>
      <c r="CJ19" s="28"/>
      <c r="CK19" s="28"/>
      <c r="CL19" s="5">
        <f t="shared" si="11"/>
        <v>0</v>
      </c>
      <c r="CM19" s="113"/>
      <c r="CN19" s="34"/>
    </row>
    <row r="20" spans="1:92" ht="18" customHeight="1">
      <c r="A20" s="7">
        <v>4</v>
      </c>
      <c r="B20" s="28"/>
      <c r="C20" s="28"/>
      <c r="D20" s="5">
        <f t="shared" ref="D20:D24" si="12">$C$14-B20-C20</f>
        <v>0</v>
      </c>
      <c r="E20" s="113"/>
      <c r="F20" s="34"/>
      <c r="H20" s="7">
        <v>4</v>
      </c>
      <c r="I20" s="28"/>
      <c r="J20" s="28"/>
      <c r="K20" s="5">
        <f t="shared" si="0"/>
        <v>0</v>
      </c>
      <c r="L20" s="113"/>
      <c r="M20" s="34"/>
      <c r="O20" s="7">
        <v>4</v>
      </c>
      <c r="P20" s="28"/>
      <c r="Q20" s="28"/>
      <c r="R20" s="5">
        <f t="shared" si="1"/>
        <v>0</v>
      </c>
      <c r="S20" s="113"/>
      <c r="T20" s="34"/>
      <c r="V20" s="7">
        <v>4</v>
      </c>
      <c r="W20" s="28"/>
      <c r="X20" s="28"/>
      <c r="Y20" s="5">
        <f t="shared" si="2"/>
        <v>0</v>
      </c>
      <c r="Z20" s="113"/>
      <c r="AA20" s="34"/>
      <c r="AC20" s="7">
        <v>4</v>
      </c>
      <c r="AD20" s="28"/>
      <c r="AE20" s="28"/>
      <c r="AF20" s="5">
        <f t="shared" si="3"/>
        <v>0</v>
      </c>
      <c r="AG20" s="113"/>
      <c r="AH20" s="34"/>
      <c r="AJ20" s="7">
        <v>4</v>
      </c>
      <c r="AK20" s="28"/>
      <c r="AL20" s="28"/>
      <c r="AM20" s="5">
        <f t="shared" si="4"/>
        <v>0</v>
      </c>
      <c r="AN20" s="113"/>
      <c r="AO20" s="34"/>
      <c r="AQ20" s="7">
        <v>4</v>
      </c>
      <c r="AR20" s="28"/>
      <c r="AS20" s="28"/>
      <c r="AT20" s="5">
        <f t="shared" si="5"/>
        <v>0</v>
      </c>
      <c r="AU20" s="113"/>
      <c r="AV20" s="34"/>
      <c r="AX20" s="7">
        <v>4</v>
      </c>
      <c r="AY20" s="28"/>
      <c r="AZ20" s="28"/>
      <c r="BA20" s="5">
        <f t="shared" si="6"/>
        <v>0</v>
      </c>
      <c r="BB20" s="113"/>
      <c r="BC20" s="34"/>
      <c r="BE20" s="7">
        <v>4</v>
      </c>
      <c r="BF20" s="28"/>
      <c r="BG20" s="28"/>
      <c r="BH20" s="5">
        <f t="shared" si="7"/>
        <v>0</v>
      </c>
      <c r="BI20" s="113"/>
      <c r="BJ20" s="34"/>
      <c r="BM20" s="7">
        <v>4</v>
      </c>
      <c r="BN20" s="28"/>
      <c r="BO20" s="28"/>
      <c r="BP20" s="5">
        <f t="shared" si="8"/>
        <v>0</v>
      </c>
      <c r="BQ20" s="113"/>
      <c r="BR20" s="34"/>
      <c r="BT20" s="7">
        <v>4</v>
      </c>
      <c r="BU20" s="28"/>
      <c r="BV20" s="28"/>
      <c r="BW20" s="5">
        <f t="shared" si="9"/>
        <v>0</v>
      </c>
      <c r="BX20" s="113"/>
      <c r="BY20" s="34"/>
      <c r="CB20" s="7">
        <v>4</v>
      </c>
      <c r="CC20" s="28"/>
      <c r="CD20" s="28"/>
      <c r="CE20" s="5">
        <f t="shared" si="10"/>
        <v>0</v>
      </c>
      <c r="CF20" s="113"/>
      <c r="CG20" s="34"/>
      <c r="CI20" s="7">
        <v>4</v>
      </c>
      <c r="CJ20" s="28"/>
      <c r="CK20" s="28"/>
      <c r="CL20" s="5">
        <f t="shared" si="11"/>
        <v>0</v>
      </c>
      <c r="CM20" s="113"/>
      <c r="CN20" s="34"/>
    </row>
    <row r="21" spans="1:92" ht="18" customHeight="1">
      <c r="A21" s="10">
        <v>5</v>
      </c>
      <c r="B21" s="29"/>
      <c r="C21" s="29"/>
      <c r="D21" s="8">
        <f t="shared" si="12"/>
        <v>0</v>
      </c>
      <c r="E21" s="114"/>
      <c r="F21" s="35"/>
      <c r="H21" s="10">
        <v>5</v>
      </c>
      <c r="I21" s="29"/>
      <c r="J21" s="29"/>
      <c r="K21" s="8">
        <f t="shared" si="0"/>
        <v>0</v>
      </c>
      <c r="L21" s="114"/>
      <c r="M21" s="35"/>
      <c r="O21" s="10">
        <v>5</v>
      </c>
      <c r="P21" s="29"/>
      <c r="Q21" s="29"/>
      <c r="R21" s="8">
        <f t="shared" si="1"/>
        <v>0</v>
      </c>
      <c r="S21" s="114"/>
      <c r="T21" s="35"/>
      <c r="V21" s="10">
        <v>5</v>
      </c>
      <c r="W21" s="29"/>
      <c r="X21" s="29"/>
      <c r="Y21" s="8">
        <f t="shared" si="2"/>
        <v>0</v>
      </c>
      <c r="Z21" s="114"/>
      <c r="AA21" s="35"/>
      <c r="AC21" s="10">
        <v>5</v>
      </c>
      <c r="AD21" s="29"/>
      <c r="AE21" s="29"/>
      <c r="AF21" s="8">
        <f t="shared" si="3"/>
        <v>0</v>
      </c>
      <c r="AG21" s="114"/>
      <c r="AH21" s="35"/>
      <c r="AJ21" s="10">
        <v>5</v>
      </c>
      <c r="AK21" s="29"/>
      <c r="AL21" s="29"/>
      <c r="AM21" s="8">
        <f t="shared" si="4"/>
        <v>0</v>
      </c>
      <c r="AN21" s="114"/>
      <c r="AO21" s="35"/>
      <c r="AQ21" s="10">
        <v>5</v>
      </c>
      <c r="AR21" s="29"/>
      <c r="AS21" s="29"/>
      <c r="AT21" s="8">
        <f t="shared" si="5"/>
        <v>0</v>
      </c>
      <c r="AU21" s="114"/>
      <c r="AV21" s="35"/>
      <c r="AX21" s="10">
        <v>5</v>
      </c>
      <c r="AY21" s="29"/>
      <c r="AZ21" s="29"/>
      <c r="BA21" s="8">
        <f t="shared" si="6"/>
        <v>0</v>
      </c>
      <c r="BB21" s="114"/>
      <c r="BC21" s="35"/>
      <c r="BE21" s="10">
        <v>5</v>
      </c>
      <c r="BF21" s="29"/>
      <c r="BG21" s="29"/>
      <c r="BH21" s="8">
        <f t="shared" si="7"/>
        <v>0</v>
      </c>
      <c r="BI21" s="114"/>
      <c r="BJ21" s="35"/>
      <c r="BM21" s="10">
        <v>5</v>
      </c>
      <c r="BN21" s="29"/>
      <c r="BO21" s="29"/>
      <c r="BP21" s="8">
        <f t="shared" si="8"/>
        <v>0</v>
      </c>
      <c r="BQ21" s="114"/>
      <c r="BR21" s="35"/>
      <c r="BT21" s="10">
        <v>5</v>
      </c>
      <c r="BU21" s="29"/>
      <c r="BV21" s="29"/>
      <c r="BW21" s="8">
        <f t="shared" si="9"/>
        <v>0</v>
      </c>
      <c r="BX21" s="114"/>
      <c r="BY21" s="35"/>
      <c r="CB21" s="10">
        <v>5</v>
      </c>
      <c r="CC21" s="29"/>
      <c r="CD21" s="29"/>
      <c r="CE21" s="8">
        <f t="shared" si="10"/>
        <v>0</v>
      </c>
      <c r="CF21" s="114"/>
      <c r="CG21" s="35"/>
      <c r="CI21" s="10">
        <v>5</v>
      </c>
      <c r="CJ21" s="29"/>
      <c r="CK21" s="29"/>
      <c r="CL21" s="8">
        <f t="shared" si="11"/>
        <v>0</v>
      </c>
      <c r="CM21" s="114"/>
      <c r="CN21" s="35"/>
    </row>
    <row r="22" spans="1:92" ht="18" customHeight="1">
      <c r="A22" s="14">
        <v>6</v>
      </c>
      <c r="B22" s="30"/>
      <c r="C22" s="30"/>
      <c r="D22" s="38">
        <f t="shared" si="12"/>
        <v>0</v>
      </c>
      <c r="E22" s="115"/>
      <c r="F22" s="39"/>
      <c r="H22" s="14">
        <v>6</v>
      </c>
      <c r="I22" s="30"/>
      <c r="J22" s="30"/>
      <c r="K22" s="38">
        <f t="shared" si="0"/>
        <v>0</v>
      </c>
      <c r="L22" s="115"/>
      <c r="M22" s="39"/>
      <c r="O22" s="14">
        <v>6</v>
      </c>
      <c r="P22" s="30"/>
      <c r="Q22" s="30"/>
      <c r="R22" s="38">
        <f t="shared" si="1"/>
        <v>0</v>
      </c>
      <c r="S22" s="115"/>
      <c r="T22" s="39"/>
      <c r="V22" s="14">
        <v>6</v>
      </c>
      <c r="W22" s="30"/>
      <c r="X22" s="30"/>
      <c r="Y22" s="38">
        <f t="shared" si="2"/>
        <v>0</v>
      </c>
      <c r="Z22" s="115"/>
      <c r="AA22" s="39"/>
      <c r="AC22" s="14">
        <v>6</v>
      </c>
      <c r="AD22" s="30"/>
      <c r="AE22" s="30"/>
      <c r="AF22" s="38">
        <f t="shared" si="3"/>
        <v>0</v>
      </c>
      <c r="AG22" s="115"/>
      <c r="AH22" s="39"/>
      <c r="AJ22" s="14">
        <v>6</v>
      </c>
      <c r="AK22" s="30"/>
      <c r="AL22" s="30"/>
      <c r="AM22" s="38">
        <f t="shared" si="4"/>
        <v>0</v>
      </c>
      <c r="AN22" s="115"/>
      <c r="AO22" s="39"/>
      <c r="AQ22" s="14">
        <v>6</v>
      </c>
      <c r="AR22" s="30"/>
      <c r="AS22" s="30"/>
      <c r="AT22" s="38">
        <f t="shared" si="5"/>
        <v>0</v>
      </c>
      <c r="AU22" s="115"/>
      <c r="AV22" s="39"/>
      <c r="AX22" s="14">
        <v>6</v>
      </c>
      <c r="AY22" s="30"/>
      <c r="AZ22" s="30"/>
      <c r="BA22" s="38">
        <f t="shared" si="6"/>
        <v>0</v>
      </c>
      <c r="BB22" s="115"/>
      <c r="BC22" s="39"/>
      <c r="BE22" s="14">
        <v>6</v>
      </c>
      <c r="BF22" s="30"/>
      <c r="BG22" s="30"/>
      <c r="BH22" s="38">
        <f t="shared" si="7"/>
        <v>0</v>
      </c>
      <c r="BI22" s="115"/>
      <c r="BJ22" s="39"/>
      <c r="BM22" s="14">
        <v>6</v>
      </c>
      <c r="BN22" s="30"/>
      <c r="BO22" s="30"/>
      <c r="BP22" s="13">
        <f t="shared" si="8"/>
        <v>0</v>
      </c>
      <c r="BQ22" s="115"/>
      <c r="BR22" s="39"/>
      <c r="BT22" s="14">
        <v>6</v>
      </c>
      <c r="BU22" s="30"/>
      <c r="BV22" s="30"/>
      <c r="BW22" s="13">
        <f t="shared" si="9"/>
        <v>0</v>
      </c>
      <c r="BX22" s="115"/>
      <c r="BY22" s="39"/>
      <c r="CB22" s="14">
        <v>6</v>
      </c>
      <c r="CC22" s="30"/>
      <c r="CD22" s="30"/>
      <c r="CE22" s="13">
        <f t="shared" si="10"/>
        <v>0</v>
      </c>
      <c r="CF22" s="115"/>
      <c r="CG22" s="39"/>
      <c r="CI22" s="14">
        <v>6</v>
      </c>
      <c r="CJ22" s="30"/>
      <c r="CK22" s="30"/>
      <c r="CL22" s="13">
        <f t="shared" si="11"/>
        <v>0</v>
      </c>
      <c r="CM22" s="115"/>
      <c r="CN22" s="39"/>
    </row>
    <row r="23" spans="1:92" ht="18" customHeight="1">
      <c r="A23" s="7">
        <v>7</v>
      </c>
      <c r="B23" s="28"/>
      <c r="C23" s="28"/>
      <c r="D23" s="5">
        <f t="shared" si="12"/>
        <v>0</v>
      </c>
      <c r="E23" s="115"/>
      <c r="F23" s="34"/>
      <c r="H23" s="7">
        <v>7</v>
      </c>
      <c r="I23" s="28"/>
      <c r="J23" s="28"/>
      <c r="K23" s="5">
        <f t="shared" si="0"/>
        <v>0</v>
      </c>
      <c r="L23" s="115"/>
      <c r="M23" s="34"/>
      <c r="O23" s="7">
        <v>7</v>
      </c>
      <c r="P23" s="28"/>
      <c r="Q23" s="28"/>
      <c r="R23" s="5">
        <f t="shared" si="1"/>
        <v>0</v>
      </c>
      <c r="S23" s="115"/>
      <c r="T23" s="34"/>
      <c r="V23" s="7">
        <v>7</v>
      </c>
      <c r="W23" s="28"/>
      <c r="X23" s="28"/>
      <c r="Y23" s="5">
        <f t="shared" si="2"/>
        <v>0</v>
      </c>
      <c r="Z23" s="115"/>
      <c r="AA23" s="34"/>
      <c r="AC23" s="7">
        <v>7</v>
      </c>
      <c r="AD23" s="28"/>
      <c r="AE23" s="28"/>
      <c r="AF23" s="5">
        <f t="shared" si="3"/>
        <v>0</v>
      </c>
      <c r="AG23" s="115"/>
      <c r="AH23" s="34"/>
      <c r="AJ23" s="7">
        <v>7</v>
      </c>
      <c r="AK23" s="28"/>
      <c r="AL23" s="28"/>
      <c r="AM23" s="5">
        <f t="shared" si="4"/>
        <v>0</v>
      </c>
      <c r="AN23" s="115"/>
      <c r="AO23" s="34"/>
      <c r="AQ23" s="7">
        <v>7</v>
      </c>
      <c r="AR23" s="28"/>
      <c r="AS23" s="28"/>
      <c r="AT23" s="5">
        <f t="shared" si="5"/>
        <v>0</v>
      </c>
      <c r="AU23" s="115"/>
      <c r="AV23" s="34"/>
      <c r="AX23" s="7">
        <v>7</v>
      </c>
      <c r="AY23" s="28"/>
      <c r="AZ23" s="28"/>
      <c r="BA23" s="5">
        <f t="shared" si="6"/>
        <v>0</v>
      </c>
      <c r="BB23" s="115"/>
      <c r="BC23" s="34"/>
      <c r="BE23" s="7">
        <v>7</v>
      </c>
      <c r="BF23" s="28"/>
      <c r="BG23" s="28"/>
      <c r="BH23" s="5">
        <f t="shared" si="7"/>
        <v>0</v>
      </c>
      <c r="BI23" s="115"/>
      <c r="BJ23" s="34"/>
      <c r="BM23" s="7">
        <v>7</v>
      </c>
      <c r="BN23" s="28"/>
      <c r="BO23" s="28"/>
      <c r="BP23" s="5">
        <f t="shared" si="8"/>
        <v>0</v>
      </c>
      <c r="BQ23" s="115"/>
      <c r="BR23" s="34"/>
      <c r="BT23" s="7">
        <v>7</v>
      </c>
      <c r="BU23" s="28"/>
      <c r="BV23" s="28"/>
      <c r="BW23" s="5">
        <f t="shared" si="9"/>
        <v>0</v>
      </c>
      <c r="BX23" s="115"/>
      <c r="BY23" s="34"/>
      <c r="CB23" s="7">
        <v>7</v>
      </c>
      <c r="CC23" s="28"/>
      <c r="CD23" s="28"/>
      <c r="CE23" s="5">
        <f t="shared" si="10"/>
        <v>0</v>
      </c>
      <c r="CF23" s="115"/>
      <c r="CG23" s="34"/>
      <c r="CI23" s="7">
        <v>7</v>
      </c>
      <c r="CJ23" s="28"/>
      <c r="CK23" s="28"/>
      <c r="CL23" s="5">
        <f t="shared" si="11"/>
        <v>0</v>
      </c>
      <c r="CM23" s="115"/>
      <c r="CN23" s="34"/>
    </row>
    <row r="24" spans="1:92" ht="18" customHeight="1">
      <c r="A24" s="7">
        <v>8</v>
      </c>
      <c r="B24" s="28"/>
      <c r="C24" s="28"/>
      <c r="D24" s="5">
        <f t="shared" si="12"/>
        <v>0</v>
      </c>
      <c r="E24" s="113"/>
      <c r="F24" s="34"/>
      <c r="H24" s="7">
        <v>8</v>
      </c>
      <c r="I24" s="28"/>
      <c r="J24" s="28"/>
      <c r="K24" s="5">
        <f t="shared" si="0"/>
        <v>0</v>
      </c>
      <c r="L24" s="113"/>
      <c r="M24" s="34"/>
      <c r="O24" s="7">
        <v>8</v>
      </c>
      <c r="P24" s="28"/>
      <c r="Q24" s="28"/>
      <c r="R24" s="5">
        <f t="shared" si="1"/>
        <v>0</v>
      </c>
      <c r="S24" s="113"/>
      <c r="T24" s="34"/>
      <c r="V24" s="7">
        <v>8</v>
      </c>
      <c r="W24" s="28"/>
      <c r="X24" s="28"/>
      <c r="Y24" s="5">
        <f t="shared" si="2"/>
        <v>0</v>
      </c>
      <c r="Z24" s="113"/>
      <c r="AA24" s="34"/>
      <c r="AC24" s="7">
        <v>8</v>
      </c>
      <c r="AD24" s="28"/>
      <c r="AE24" s="28"/>
      <c r="AF24" s="5">
        <f t="shared" si="3"/>
        <v>0</v>
      </c>
      <c r="AG24" s="113"/>
      <c r="AH24" s="34"/>
      <c r="AJ24" s="7">
        <v>8</v>
      </c>
      <c r="AK24" s="28"/>
      <c r="AL24" s="28"/>
      <c r="AM24" s="5">
        <f t="shared" si="4"/>
        <v>0</v>
      </c>
      <c r="AN24" s="113"/>
      <c r="AO24" s="34"/>
      <c r="AQ24" s="7">
        <v>8</v>
      </c>
      <c r="AR24" s="28"/>
      <c r="AS24" s="28"/>
      <c r="AT24" s="5">
        <f t="shared" si="5"/>
        <v>0</v>
      </c>
      <c r="AU24" s="113"/>
      <c r="AV24" s="34"/>
      <c r="AX24" s="7">
        <v>8</v>
      </c>
      <c r="AY24" s="28"/>
      <c r="AZ24" s="28"/>
      <c r="BA24" s="5">
        <f t="shared" si="6"/>
        <v>0</v>
      </c>
      <c r="BB24" s="113"/>
      <c r="BC24" s="34"/>
      <c r="BE24" s="7">
        <v>8</v>
      </c>
      <c r="BF24" s="28"/>
      <c r="BG24" s="28"/>
      <c r="BH24" s="5">
        <f t="shared" si="7"/>
        <v>0</v>
      </c>
      <c r="BI24" s="113"/>
      <c r="BJ24" s="34"/>
      <c r="BM24" s="7">
        <v>8</v>
      </c>
      <c r="BN24" s="28"/>
      <c r="BO24" s="28"/>
      <c r="BP24" s="5">
        <f t="shared" si="8"/>
        <v>0</v>
      </c>
      <c r="BQ24" s="113"/>
      <c r="BR24" s="34"/>
      <c r="BT24" s="7">
        <v>8</v>
      </c>
      <c r="BU24" s="28"/>
      <c r="BV24" s="28"/>
      <c r="BW24" s="5">
        <f t="shared" si="9"/>
        <v>0</v>
      </c>
      <c r="BX24" s="113"/>
      <c r="BY24" s="34"/>
      <c r="CB24" s="7">
        <v>8</v>
      </c>
      <c r="CC24" s="28"/>
      <c r="CD24" s="28"/>
      <c r="CE24" s="5">
        <f t="shared" si="10"/>
        <v>0</v>
      </c>
      <c r="CF24" s="113"/>
      <c r="CG24" s="34"/>
      <c r="CI24" s="7">
        <v>8</v>
      </c>
      <c r="CJ24" s="28"/>
      <c r="CK24" s="28"/>
      <c r="CL24" s="5">
        <f t="shared" si="11"/>
        <v>0</v>
      </c>
      <c r="CM24" s="113"/>
      <c r="CN24" s="34"/>
    </row>
    <row r="25" spans="1:92" ht="18" customHeight="1">
      <c r="A25" s="7">
        <v>9</v>
      </c>
      <c r="B25" s="28"/>
      <c r="C25" s="28"/>
      <c r="D25" s="5">
        <f>$C$14-B25-C25</f>
        <v>0</v>
      </c>
      <c r="E25" s="113"/>
      <c r="F25" s="34"/>
      <c r="H25" s="7">
        <v>9</v>
      </c>
      <c r="I25" s="28"/>
      <c r="J25" s="28"/>
      <c r="K25" s="5">
        <f t="shared" si="0"/>
        <v>0</v>
      </c>
      <c r="L25" s="113"/>
      <c r="M25" s="34"/>
      <c r="N25" s="32"/>
      <c r="O25" s="7">
        <v>9</v>
      </c>
      <c r="P25" s="28"/>
      <c r="Q25" s="28"/>
      <c r="R25" s="5">
        <f t="shared" si="1"/>
        <v>0</v>
      </c>
      <c r="S25" s="113"/>
      <c r="T25" s="34"/>
      <c r="V25" s="7">
        <v>9</v>
      </c>
      <c r="W25" s="28"/>
      <c r="X25" s="28"/>
      <c r="Y25" s="5">
        <f t="shared" si="2"/>
        <v>0</v>
      </c>
      <c r="Z25" s="113"/>
      <c r="AA25" s="34"/>
      <c r="AC25" s="7">
        <v>9</v>
      </c>
      <c r="AD25" s="28"/>
      <c r="AE25" s="28"/>
      <c r="AF25" s="5">
        <f t="shared" si="3"/>
        <v>0</v>
      </c>
      <c r="AG25" s="113"/>
      <c r="AH25" s="34"/>
      <c r="AJ25" s="7">
        <v>9</v>
      </c>
      <c r="AK25" s="28"/>
      <c r="AL25" s="28"/>
      <c r="AM25" s="5">
        <f t="shared" si="4"/>
        <v>0</v>
      </c>
      <c r="AN25" s="113"/>
      <c r="AO25" s="34"/>
      <c r="AQ25" s="7">
        <v>9</v>
      </c>
      <c r="AR25" s="28"/>
      <c r="AS25" s="28"/>
      <c r="AT25" s="5">
        <f t="shared" si="5"/>
        <v>0</v>
      </c>
      <c r="AU25" s="113"/>
      <c r="AV25" s="34"/>
      <c r="AX25" s="7">
        <v>9</v>
      </c>
      <c r="AY25" s="28"/>
      <c r="AZ25" s="28"/>
      <c r="BA25" s="5">
        <f t="shared" si="6"/>
        <v>0</v>
      </c>
      <c r="BB25" s="113"/>
      <c r="BC25" s="34"/>
      <c r="BE25" s="7">
        <v>9</v>
      </c>
      <c r="BF25" s="28"/>
      <c r="BG25" s="28"/>
      <c r="BH25" s="5">
        <f t="shared" si="7"/>
        <v>0</v>
      </c>
      <c r="BI25" s="113"/>
      <c r="BJ25" s="34"/>
      <c r="BM25" s="7">
        <v>9</v>
      </c>
      <c r="BN25" s="28"/>
      <c r="BO25" s="28"/>
      <c r="BP25" s="5">
        <f t="shared" si="8"/>
        <v>0</v>
      </c>
      <c r="BQ25" s="113"/>
      <c r="BR25" s="34"/>
      <c r="BT25" s="7">
        <v>9</v>
      </c>
      <c r="BU25" s="28"/>
      <c r="BV25" s="28"/>
      <c r="BW25" s="5">
        <f t="shared" si="9"/>
        <v>0</v>
      </c>
      <c r="BX25" s="113"/>
      <c r="BY25" s="34"/>
      <c r="CB25" s="7">
        <v>9</v>
      </c>
      <c r="CC25" s="28"/>
      <c r="CD25" s="28"/>
      <c r="CE25" s="5">
        <f t="shared" si="10"/>
        <v>0</v>
      </c>
      <c r="CF25" s="113"/>
      <c r="CG25" s="34"/>
      <c r="CI25" s="7">
        <v>9</v>
      </c>
      <c r="CJ25" s="28"/>
      <c r="CK25" s="28"/>
      <c r="CL25" s="5">
        <f t="shared" si="11"/>
        <v>0</v>
      </c>
      <c r="CM25" s="113"/>
      <c r="CN25" s="34"/>
    </row>
    <row r="26" spans="1:92" ht="18" customHeight="1">
      <c r="A26" s="10">
        <v>10</v>
      </c>
      <c r="B26" s="29"/>
      <c r="C26" s="29"/>
      <c r="D26" s="8">
        <f t="shared" ref="D26:D45" si="13">$C$14-B26-C26</f>
        <v>0</v>
      </c>
      <c r="E26" s="114"/>
      <c r="F26" s="35"/>
      <c r="H26" s="10">
        <v>10</v>
      </c>
      <c r="I26" s="29"/>
      <c r="J26" s="29"/>
      <c r="K26" s="8">
        <f t="shared" si="0"/>
        <v>0</v>
      </c>
      <c r="L26" s="114"/>
      <c r="M26" s="35"/>
      <c r="N26" s="32"/>
      <c r="O26" s="10">
        <v>10</v>
      </c>
      <c r="P26" s="29"/>
      <c r="Q26" s="29"/>
      <c r="R26" s="8">
        <f t="shared" si="1"/>
        <v>0</v>
      </c>
      <c r="S26" s="114"/>
      <c r="T26" s="35"/>
      <c r="V26" s="10">
        <v>10</v>
      </c>
      <c r="W26" s="29"/>
      <c r="X26" s="29"/>
      <c r="Y26" s="8">
        <f t="shared" si="2"/>
        <v>0</v>
      </c>
      <c r="Z26" s="114"/>
      <c r="AA26" s="35"/>
      <c r="AC26" s="10">
        <v>10</v>
      </c>
      <c r="AD26" s="29"/>
      <c r="AE26" s="29"/>
      <c r="AF26" s="8">
        <f t="shared" si="3"/>
        <v>0</v>
      </c>
      <c r="AG26" s="114"/>
      <c r="AH26" s="35"/>
      <c r="AJ26" s="10">
        <v>10</v>
      </c>
      <c r="AK26" s="29"/>
      <c r="AL26" s="29"/>
      <c r="AM26" s="8">
        <f t="shared" si="4"/>
        <v>0</v>
      </c>
      <c r="AN26" s="114"/>
      <c r="AO26" s="35"/>
      <c r="AQ26" s="10">
        <v>10</v>
      </c>
      <c r="AR26" s="29"/>
      <c r="AS26" s="29"/>
      <c r="AT26" s="8">
        <f t="shared" si="5"/>
        <v>0</v>
      </c>
      <c r="AU26" s="114"/>
      <c r="AV26" s="35"/>
      <c r="AX26" s="10">
        <v>10</v>
      </c>
      <c r="AY26" s="29"/>
      <c r="AZ26" s="29"/>
      <c r="BA26" s="8">
        <f t="shared" si="6"/>
        <v>0</v>
      </c>
      <c r="BB26" s="114"/>
      <c r="BC26" s="35"/>
      <c r="BE26" s="10">
        <v>10</v>
      </c>
      <c r="BF26" s="29"/>
      <c r="BG26" s="29"/>
      <c r="BH26" s="8">
        <f t="shared" si="7"/>
        <v>0</v>
      </c>
      <c r="BI26" s="114"/>
      <c r="BJ26" s="35"/>
      <c r="BM26" s="10">
        <v>10</v>
      </c>
      <c r="BN26" s="29"/>
      <c r="BO26" s="29"/>
      <c r="BP26" s="8">
        <f t="shared" si="8"/>
        <v>0</v>
      </c>
      <c r="BQ26" s="114"/>
      <c r="BR26" s="35"/>
      <c r="BT26" s="10">
        <v>10</v>
      </c>
      <c r="BU26" s="29"/>
      <c r="BV26" s="29"/>
      <c r="BW26" s="8">
        <f t="shared" si="9"/>
        <v>0</v>
      </c>
      <c r="BX26" s="114"/>
      <c r="BY26" s="35"/>
      <c r="CB26" s="10">
        <v>10</v>
      </c>
      <c r="CC26" s="29"/>
      <c r="CD26" s="29"/>
      <c r="CE26" s="8">
        <f t="shared" si="10"/>
        <v>0</v>
      </c>
      <c r="CF26" s="114"/>
      <c r="CG26" s="35"/>
      <c r="CI26" s="10">
        <v>10</v>
      </c>
      <c r="CJ26" s="29"/>
      <c r="CK26" s="29"/>
      <c r="CL26" s="8">
        <f t="shared" si="11"/>
        <v>0</v>
      </c>
      <c r="CM26" s="114"/>
      <c r="CN26" s="35"/>
    </row>
    <row r="27" spans="1:92" ht="18" customHeight="1">
      <c r="A27" s="49">
        <v>11</v>
      </c>
      <c r="B27" s="50"/>
      <c r="C27" s="50"/>
      <c r="D27" s="51">
        <f t="shared" si="13"/>
        <v>0</v>
      </c>
      <c r="E27" s="115"/>
      <c r="F27" s="52"/>
      <c r="H27" s="49">
        <v>11</v>
      </c>
      <c r="I27" s="50"/>
      <c r="J27" s="50"/>
      <c r="K27" s="51">
        <f t="shared" si="0"/>
        <v>0</v>
      </c>
      <c r="L27" s="117"/>
      <c r="M27" s="52"/>
      <c r="N27" s="32"/>
      <c r="O27" s="49">
        <v>11</v>
      </c>
      <c r="P27" s="50"/>
      <c r="Q27" s="50"/>
      <c r="R27" s="51">
        <f t="shared" si="1"/>
        <v>0</v>
      </c>
      <c r="S27" s="117"/>
      <c r="T27" s="52"/>
      <c r="V27" s="49">
        <v>11</v>
      </c>
      <c r="W27" s="50"/>
      <c r="X27" s="50"/>
      <c r="Y27" s="51">
        <f t="shared" si="2"/>
        <v>0</v>
      </c>
      <c r="Z27" s="117"/>
      <c r="AA27" s="52"/>
      <c r="AC27" s="49">
        <v>11</v>
      </c>
      <c r="AD27" s="50"/>
      <c r="AE27" s="50"/>
      <c r="AF27" s="51">
        <f t="shared" si="3"/>
        <v>0</v>
      </c>
      <c r="AG27" s="117"/>
      <c r="AH27" s="52"/>
      <c r="AJ27" s="49">
        <v>11</v>
      </c>
      <c r="AK27" s="50"/>
      <c r="AL27" s="50"/>
      <c r="AM27" s="51">
        <f t="shared" si="4"/>
        <v>0</v>
      </c>
      <c r="AN27" s="117"/>
      <c r="AO27" s="52"/>
      <c r="AQ27" s="49">
        <v>11</v>
      </c>
      <c r="AR27" s="50"/>
      <c r="AS27" s="50"/>
      <c r="AT27" s="51">
        <f t="shared" si="5"/>
        <v>0</v>
      </c>
      <c r="AU27" s="117"/>
      <c r="AV27" s="52"/>
      <c r="AX27" s="49">
        <v>11</v>
      </c>
      <c r="AY27" s="50"/>
      <c r="AZ27" s="50"/>
      <c r="BA27" s="51">
        <f t="shared" si="6"/>
        <v>0</v>
      </c>
      <c r="BB27" s="117"/>
      <c r="BC27" s="52"/>
      <c r="BE27" s="49">
        <v>11</v>
      </c>
      <c r="BF27" s="50"/>
      <c r="BG27" s="50"/>
      <c r="BH27" s="51">
        <f t="shared" si="7"/>
        <v>0</v>
      </c>
      <c r="BI27" s="117"/>
      <c r="BJ27" s="52"/>
      <c r="BM27" s="49">
        <v>11</v>
      </c>
      <c r="BN27" s="50"/>
      <c r="BO27" s="50"/>
      <c r="BP27" s="53">
        <f t="shared" si="8"/>
        <v>0</v>
      </c>
      <c r="BQ27" s="117"/>
      <c r="BR27" s="52"/>
      <c r="BT27" s="49">
        <v>11</v>
      </c>
      <c r="BU27" s="50"/>
      <c r="BV27" s="50"/>
      <c r="BW27" s="53">
        <f t="shared" si="9"/>
        <v>0</v>
      </c>
      <c r="BX27" s="117"/>
      <c r="BY27" s="52"/>
      <c r="CB27" s="49">
        <v>11</v>
      </c>
      <c r="CC27" s="30"/>
      <c r="CD27" s="30"/>
      <c r="CE27" s="13">
        <f t="shared" si="10"/>
        <v>0</v>
      </c>
      <c r="CF27" s="117"/>
      <c r="CG27" s="39"/>
      <c r="CI27" s="14">
        <v>11</v>
      </c>
      <c r="CJ27" s="30"/>
      <c r="CK27" s="30"/>
      <c r="CL27" s="13">
        <f t="shared" si="11"/>
        <v>0</v>
      </c>
      <c r="CM27" s="117"/>
      <c r="CN27" s="39"/>
    </row>
    <row r="28" spans="1:92" ht="18" customHeight="1">
      <c r="A28" s="7">
        <v>12</v>
      </c>
      <c r="B28" s="42"/>
      <c r="C28" s="42"/>
      <c r="D28" s="5">
        <f t="shared" si="13"/>
        <v>0</v>
      </c>
      <c r="E28" s="115"/>
      <c r="F28" s="44"/>
      <c r="H28" s="7">
        <v>12</v>
      </c>
      <c r="I28" s="42"/>
      <c r="J28" s="42"/>
      <c r="K28" s="5">
        <f t="shared" si="0"/>
        <v>0</v>
      </c>
      <c r="L28" s="116"/>
      <c r="M28" s="44"/>
      <c r="N28" s="32"/>
      <c r="O28" s="7">
        <v>12</v>
      </c>
      <c r="P28" s="42"/>
      <c r="Q28" s="42"/>
      <c r="R28" s="5">
        <f t="shared" si="1"/>
        <v>0</v>
      </c>
      <c r="S28" s="116"/>
      <c r="T28" s="44"/>
      <c r="V28" s="7">
        <v>12</v>
      </c>
      <c r="W28" s="42"/>
      <c r="X28" s="42"/>
      <c r="Y28" s="5">
        <f t="shared" si="2"/>
        <v>0</v>
      </c>
      <c r="Z28" s="116"/>
      <c r="AA28" s="44"/>
      <c r="AC28" s="7">
        <v>12</v>
      </c>
      <c r="AD28" s="42"/>
      <c r="AE28" s="42"/>
      <c r="AF28" s="5">
        <f t="shared" si="3"/>
        <v>0</v>
      </c>
      <c r="AG28" s="116"/>
      <c r="AH28" s="44"/>
      <c r="AJ28" s="7">
        <v>12</v>
      </c>
      <c r="AK28" s="42"/>
      <c r="AL28" s="42"/>
      <c r="AM28" s="5">
        <f t="shared" si="4"/>
        <v>0</v>
      </c>
      <c r="AN28" s="116"/>
      <c r="AO28" s="44"/>
      <c r="AQ28" s="7">
        <v>12</v>
      </c>
      <c r="AR28" s="42"/>
      <c r="AS28" s="42"/>
      <c r="AT28" s="5">
        <f t="shared" si="5"/>
        <v>0</v>
      </c>
      <c r="AU28" s="116"/>
      <c r="AV28" s="44"/>
      <c r="AX28" s="7">
        <v>12</v>
      </c>
      <c r="AY28" s="42"/>
      <c r="AZ28" s="42"/>
      <c r="BA28" s="5">
        <f t="shared" si="6"/>
        <v>0</v>
      </c>
      <c r="BB28" s="116"/>
      <c r="BC28" s="44"/>
      <c r="BE28" s="7">
        <v>12</v>
      </c>
      <c r="BF28" s="42"/>
      <c r="BG28" s="42"/>
      <c r="BH28" s="5">
        <f t="shared" si="7"/>
        <v>0</v>
      </c>
      <c r="BI28" s="116"/>
      <c r="BJ28" s="44"/>
      <c r="BM28" s="7">
        <v>12</v>
      </c>
      <c r="BN28" s="42"/>
      <c r="BO28" s="42"/>
      <c r="BP28" s="43">
        <f t="shared" si="8"/>
        <v>0</v>
      </c>
      <c r="BQ28" s="116"/>
      <c r="BR28" s="44"/>
      <c r="BT28" s="7">
        <v>12</v>
      </c>
      <c r="BU28" s="42"/>
      <c r="BV28" s="42"/>
      <c r="BW28" s="43">
        <f t="shared" si="9"/>
        <v>0</v>
      </c>
      <c r="BX28" s="116"/>
      <c r="BY28" s="44"/>
      <c r="CB28" s="7">
        <v>12</v>
      </c>
      <c r="CC28" s="28"/>
      <c r="CD28" s="28"/>
      <c r="CE28" s="5">
        <f t="shared" si="10"/>
        <v>0</v>
      </c>
      <c r="CF28" s="116"/>
      <c r="CG28" s="34"/>
      <c r="CI28" s="7">
        <v>12</v>
      </c>
      <c r="CJ28" s="28"/>
      <c r="CK28" s="28"/>
      <c r="CL28" s="5">
        <f t="shared" si="11"/>
        <v>0</v>
      </c>
      <c r="CM28" s="116"/>
      <c r="CN28" s="34"/>
    </row>
    <row r="29" spans="1:92" ht="18" customHeight="1">
      <c r="A29" s="7">
        <v>13</v>
      </c>
      <c r="B29" s="42"/>
      <c r="C29" s="42"/>
      <c r="D29" s="5">
        <f t="shared" si="13"/>
        <v>0</v>
      </c>
      <c r="E29" s="113"/>
      <c r="F29" s="44"/>
      <c r="H29" s="7">
        <v>13</v>
      </c>
      <c r="I29" s="42"/>
      <c r="J29" s="42"/>
      <c r="K29" s="5">
        <f t="shared" si="0"/>
        <v>0</v>
      </c>
      <c r="L29" s="116"/>
      <c r="M29" s="44"/>
      <c r="N29" s="32"/>
      <c r="O29" s="7">
        <v>13</v>
      </c>
      <c r="P29" s="42"/>
      <c r="Q29" s="42"/>
      <c r="R29" s="5">
        <f t="shared" si="1"/>
        <v>0</v>
      </c>
      <c r="S29" s="116"/>
      <c r="T29" s="44"/>
      <c r="V29" s="7">
        <v>13</v>
      </c>
      <c r="W29" s="42"/>
      <c r="X29" s="42"/>
      <c r="Y29" s="5">
        <f t="shared" si="2"/>
        <v>0</v>
      </c>
      <c r="Z29" s="116"/>
      <c r="AA29" s="44"/>
      <c r="AC29" s="7">
        <v>13</v>
      </c>
      <c r="AD29" s="42"/>
      <c r="AE29" s="42"/>
      <c r="AF29" s="5">
        <f t="shared" si="3"/>
        <v>0</v>
      </c>
      <c r="AG29" s="116"/>
      <c r="AH29" s="44"/>
      <c r="AJ29" s="7">
        <v>13</v>
      </c>
      <c r="AK29" s="42"/>
      <c r="AL29" s="42"/>
      <c r="AM29" s="5">
        <f t="shared" si="4"/>
        <v>0</v>
      </c>
      <c r="AN29" s="116"/>
      <c r="AO29" s="44"/>
      <c r="AQ29" s="7">
        <v>13</v>
      </c>
      <c r="AR29" s="42"/>
      <c r="AS29" s="42"/>
      <c r="AT29" s="5">
        <f t="shared" si="5"/>
        <v>0</v>
      </c>
      <c r="AU29" s="116"/>
      <c r="AV29" s="44"/>
      <c r="AX29" s="7">
        <v>13</v>
      </c>
      <c r="AY29" s="42"/>
      <c r="AZ29" s="42"/>
      <c r="BA29" s="5">
        <f t="shared" si="6"/>
        <v>0</v>
      </c>
      <c r="BB29" s="116"/>
      <c r="BC29" s="44"/>
      <c r="BE29" s="7">
        <v>13</v>
      </c>
      <c r="BF29" s="42"/>
      <c r="BG29" s="42"/>
      <c r="BH29" s="5">
        <f t="shared" si="7"/>
        <v>0</v>
      </c>
      <c r="BI29" s="116"/>
      <c r="BJ29" s="44"/>
      <c r="BM29" s="7">
        <v>13</v>
      </c>
      <c r="BN29" s="42"/>
      <c r="BO29" s="42"/>
      <c r="BP29" s="43">
        <f t="shared" si="8"/>
        <v>0</v>
      </c>
      <c r="BQ29" s="116"/>
      <c r="BR29" s="44"/>
      <c r="BT29" s="7">
        <v>13</v>
      </c>
      <c r="BU29" s="42"/>
      <c r="BV29" s="42"/>
      <c r="BW29" s="43">
        <f t="shared" si="9"/>
        <v>0</v>
      </c>
      <c r="BX29" s="116"/>
      <c r="BY29" s="44"/>
      <c r="CB29" s="7">
        <v>13</v>
      </c>
      <c r="CC29" s="28"/>
      <c r="CD29" s="28"/>
      <c r="CE29" s="5">
        <f t="shared" si="10"/>
        <v>0</v>
      </c>
      <c r="CF29" s="116"/>
      <c r="CG29" s="34"/>
      <c r="CI29" s="7">
        <v>13</v>
      </c>
      <c r="CJ29" s="28"/>
      <c r="CK29" s="28"/>
      <c r="CL29" s="5">
        <f t="shared" si="11"/>
        <v>0</v>
      </c>
      <c r="CM29" s="116"/>
      <c r="CN29" s="34"/>
    </row>
    <row r="30" spans="1:92" ht="18" customHeight="1">
      <c r="A30" s="41">
        <v>14</v>
      </c>
      <c r="B30" s="42"/>
      <c r="C30" s="42"/>
      <c r="D30" s="5">
        <f t="shared" si="13"/>
        <v>0</v>
      </c>
      <c r="E30" s="113"/>
      <c r="F30" s="44"/>
      <c r="H30" s="7">
        <v>14</v>
      </c>
      <c r="I30" s="42"/>
      <c r="J30" s="42"/>
      <c r="K30" s="5">
        <f t="shared" si="0"/>
        <v>0</v>
      </c>
      <c r="L30" s="116"/>
      <c r="M30" s="44"/>
      <c r="N30" s="32"/>
      <c r="O30" s="7">
        <v>14</v>
      </c>
      <c r="P30" s="42"/>
      <c r="Q30" s="42"/>
      <c r="R30" s="5">
        <f t="shared" si="1"/>
        <v>0</v>
      </c>
      <c r="S30" s="116"/>
      <c r="T30" s="44"/>
      <c r="V30" s="7">
        <v>14</v>
      </c>
      <c r="W30" s="42"/>
      <c r="X30" s="42"/>
      <c r="Y30" s="5">
        <f t="shared" si="2"/>
        <v>0</v>
      </c>
      <c r="Z30" s="116"/>
      <c r="AA30" s="44"/>
      <c r="AC30" s="7">
        <v>14</v>
      </c>
      <c r="AD30" s="42"/>
      <c r="AE30" s="42"/>
      <c r="AF30" s="5">
        <f t="shared" si="3"/>
        <v>0</v>
      </c>
      <c r="AG30" s="116"/>
      <c r="AH30" s="44"/>
      <c r="AJ30" s="7">
        <v>14</v>
      </c>
      <c r="AK30" s="42"/>
      <c r="AL30" s="42"/>
      <c r="AM30" s="5">
        <f t="shared" si="4"/>
        <v>0</v>
      </c>
      <c r="AN30" s="116"/>
      <c r="AO30" s="44"/>
      <c r="AQ30" s="7">
        <v>14</v>
      </c>
      <c r="AR30" s="42"/>
      <c r="AS30" s="42"/>
      <c r="AT30" s="5">
        <f t="shared" si="5"/>
        <v>0</v>
      </c>
      <c r="AU30" s="116"/>
      <c r="AV30" s="44"/>
      <c r="AX30" s="7">
        <v>14</v>
      </c>
      <c r="AY30" s="42"/>
      <c r="AZ30" s="42"/>
      <c r="BA30" s="5">
        <f t="shared" si="6"/>
        <v>0</v>
      </c>
      <c r="BB30" s="116"/>
      <c r="BC30" s="44"/>
      <c r="BE30" s="7">
        <v>14</v>
      </c>
      <c r="BF30" s="42"/>
      <c r="BG30" s="42"/>
      <c r="BH30" s="5">
        <f t="shared" si="7"/>
        <v>0</v>
      </c>
      <c r="BI30" s="116"/>
      <c r="BJ30" s="44"/>
      <c r="BM30" s="7">
        <v>14</v>
      </c>
      <c r="BN30" s="42"/>
      <c r="BO30" s="42"/>
      <c r="BP30" s="43">
        <f t="shared" si="8"/>
        <v>0</v>
      </c>
      <c r="BQ30" s="116"/>
      <c r="BR30" s="44"/>
      <c r="BT30" s="7">
        <v>14</v>
      </c>
      <c r="BU30" s="42"/>
      <c r="BV30" s="42"/>
      <c r="BW30" s="43">
        <f t="shared" si="9"/>
        <v>0</v>
      </c>
      <c r="BX30" s="116"/>
      <c r="BY30" s="44"/>
      <c r="CB30" s="7">
        <v>14</v>
      </c>
      <c r="CC30" s="28"/>
      <c r="CD30" s="28"/>
      <c r="CE30" s="5">
        <f t="shared" si="10"/>
        <v>0</v>
      </c>
      <c r="CF30" s="116"/>
      <c r="CG30" s="34"/>
      <c r="CI30" s="7">
        <v>14</v>
      </c>
      <c r="CJ30" s="28"/>
      <c r="CK30" s="28"/>
      <c r="CL30" s="5">
        <f t="shared" si="11"/>
        <v>0</v>
      </c>
      <c r="CM30" s="116"/>
      <c r="CN30" s="34"/>
    </row>
    <row r="31" spans="1:92" ht="18" customHeight="1">
      <c r="A31" s="10">
        <v>15</v>
      </c>
      <c r="B31" s="54"/>
      <c r="C31" s="29"/>
      <c r="D31" s="8">
        <f t="shared" si="13"/>
        <v>0</v>
      </c>
      <c r="E31" s="114"/>
      <c r="F31" s="35"/>
      <c r="H31" s="10">
        <v>15</v>
      </c>
      <c r="I31" s="54"/>
      <c r="J31" s="29"/>
      <c r="K31" s="8">
        <f t="shared" si="0"/>
        <v>0</v>
      </c>
      <c r="L31" s="114"/>
      <c r="M31" s="35"/>
      <c r="N31" s="32"/>
      <c r="O31" s="10">
        <v>15</v>
      </c>
      <c r="P31" s="54"/>
      <c r="Q31" s="29"/>
      <c r="R31" s="8">
        <f t="shared" si="1"/>
        <v>0</v>
      </c>
      <c r="S31" s="114"/>
      <c r="T31" s="35"/>
      <c r="V31" s="10">
        <v>15</v>
      </c>
      <c r="W31" s="54"/>
      <c r="X31" s="29"/>
      <c r="Y31" s="8">
        <f t="shared" si="2"/>
        <v>0</v>
      </c>
      <c r="Z31" s="114"/>
      <c r="AA31" s="35"/>
      <c r="AC31" s="10">
        <v>15</v>
      </c>
      <c r="AD31" s="54"/>
      <c r="AE31" s="29"/>
      <c r="AF31" s="8">
        <f t="shared" si="3"/>
        <v>0</v>
      </c>
      <c r="AG31" s="114"/>
      <c r="AH31" s="35"/>
      <c r="AJ31" s="10">
        <v>15</v>
      </c>
      <c r="AK31" s="54"/>
      <c r="AL31" s="29"/>
      <c r="AM31" s="8">
        <f t="shared" si="4"/>
        <v>0</v>
      </c>
      <c r="AN31" s="114"/>
      <c r="AO31" s="35"/>
      <c r="AQ31" s="10">
        <v>15</v>
      </c>
      <c r="AR31" s="54"/>
      <c r="AS31" s="29"/>
      <c r="AT31" s="8">
        <f t="shared" si="5"/>
        <v>0</v>
      </c>
      <c r="AU31" s="114"/>
      <c r="AV31" s="35"/>
      <c r="AX31" s="10">
        <v>15</v>
      </c>
      <c r="AY31" s="54"/>
      <c r="AZ31" s="29"/>
      <c r="BA31" s="8">
        <f t="shared" si="6"/>
        <v>0</v>
      </c>
      <c r="BB31" s="114"/>
      <c r="BC31" s="35"/>
      <c r="BE31" s="10">
        <v>15</v>
      </c>
      <c r="BF31" s="29"/>
      <c r="BG31" s="29"/>
      <c r="BH31" s="8">
        <f t="shared" si="7"/>
        <v>0</v>
      </c>
      <c r="BI31" s="114"/>
      <c r="BJ31" s="35"/>
      <c r="BM31" s="10">
        <v>15</v>
      </c>
      <c r="BN31" s="29"/>
      <c r="BO31" s="29"/>
      <c r="BP31" s="8">
        <f t="shared" si="8"/>
        <v>0</v>
      </c>
      <c r="BQ31" s="114"/>
      <c r="BR31" s="35"/>
      <c r="BT31" s="10">
        <v>15</v>
      </c>
      <c r="BU31" s="29"/>
      <c r="BV31" s="29"/>
      <c r="BW31" s="8">
        <f t="shared" si="9"/>
        <v>0</v>
      </c>
      <c r="BX31" s="114"/>
      <c r="BY31" s="35"/>
      <c r="CB31" s="10">
        <v>15</v>
      </c>
      <c r="CC31" s="29"/>
      <c r="CD31" s="29"/>
      <c r="CE31" s="8">
        <f t="shared" si="10"/>
        <v>0</v>
      </c>
      <c r="CF31" s="114"/>
      <c r="CG31" s="35"/>
      <c r="CI31" s="10">
        <v>15</v>
      </c>
      <c r="CJ31" s="29"/>
      <c r="CK31" s="29"/>
      <c r="CL31" s="8">
        <f t="shared" si="11"/>
        <v>0</v>
      </c>
      <c r="CM31" s="114"/>
      <c r="CN31" s="35"/>
    </row>
    <row r="32" spans="1:92" ht="18" customHeight="1">
      <c r="A32" s="49">
        <v>16</v>
      </c>
      <c r="B32" s="50"/>
      <c r="C32" s="50"/>
      <c r="D32" s="51">
        <f t="shared" si="13"/>
        <v>0</v>
      </c>
      <c r="E32" s="115"/>
      <c r="F32" s="52"/>
      <c r="H32" s="49">
        <v>16</v>
      </c>
      <c r="I32" s="50"/>
      <c r="J32" s="50"/>
      <c r="K32" s="51">
        <f t="shared" si="0"/>
        <v>0</v>
      </c>
      <c r="L32" s="117"/>
      <c r="M32" s="52"/>
      <c r="N32" s="32"/>
      <c r="O32" s="49">
        <v>16</v>
      </c>
      <c r="P32" s="50"/>
      <c r="Q32" s="50"/>
      <c r="R32" s="51">
        <f t="shared" si="1"/>
        <v>0</v>
      </c>
      <c r="S32" s="117"/>
      <c r="T32" s="52"/>
      <c r="V32" s="49">
        <v>16</v>
      </c>
      <c r="W32" s="50"/>
      <c r="X32" s="50"/>
      <c r="Y32" s="51">
        <f t="shared" si="2"/>
        <v>0</v>
      </c>
      <c r="Z32" s="117"/>
      <c r="AA32" s="52"/>
      <c r="AC32" s="49">
        <v>16</v>
      </c>
      <c r="AD32" s="50"/>
      <c r="AE32" s="50"/>
      <c r="AF32" s="51">
        <f t="shared" si="3"/>
        <v>0</v>
      </c>
      <c r="AG32" s="117"/>
      <c r="AH32" s="52"/>
      <c r="AJ32" s="49">
        <v>16</v>
      </c>
      <c r="AK32" s="50"/>
      <c r="AL32" s="50"/>
      <c r="AM32" s="51">
        <f t="shared" si="4"/>
        <v>0</v>
      </c>
      <c r="AN32" s="117"/>
      <c r="AO32" s="52"/>
      <c r="AQ32" s="49">
        <v>16</v>
      </c>
      <c r="AR32" s="50"/>
      <c r="AS32" s="50"/>
      <c r="AT32" s="51">
        <f t="shared" si="5"/>
        <v>0</v>
      </c>
      <c r="AU32" s="117"/>
      <c r="AV32" s="52"/>
      <c r="AX32" s="49">
        <v>16</v>
      </c>
      <c r="AY32" s="50"/>
      <c r="AZ32" s="50"/>
      <c r="BA32" s="51">
        <f t="shared" si="6"/>
        <v>0</v>
      </c>
      <c r="BB32" s="117"/>
      <c r="BC32" s="52"/>
      <c r="BE32" s="49">
        <v>16</v>
      </c>
      <c r="BF32" s="50"/>
      <c r="BG32" s="50"/>
      <c r="BH32" s="51">
        <f t="shared" si="7"/>
        <v>0</v>
      </c>
      <c r="BI32" s="117"/>
      <c r="BJ32" s="52"/>
      <c r="BM32" s="49">
        <v>16</v>
      </c>
      <c r="BN32" s="50"/>
      <c r="BO32" s="50"/>
      <c r="BP32" s="53">
        <f t="shared" si="8"/>
        <v>0</v>
      </c>
      <c r="BQ32" s="117"/>
      <c r="BR32" s="52"/>
      <c r="BT32" s="49">
        <v>16</v>
      </c>
      <c r="BU32" s="50"/>
      <c r="BV32" s="50"/>
      <c r="BW32" s="53">
        <f t="shared" si="9"/>
        <v>0</v>
      </c>
      <c r="BX32" s="117"/>
      <c r="BY32" s="52"/>
      <c r="CB32" s="49">
        <v>16</v>
      </c>
      <c r="CC32" s="30"/>
      <c r="CD32" s="30"/>
      <c r="CE32" s="13">
        <f t="shared" si="10"/>
        <v>0</v>
      </c>
      <c r="CF32" s="117"/>
      <c r="CG32" s="39"/>
      <c r="CI32" s="14">
        <v>16</v>
      </c>
      <c r="CJ32" s="30"/>
      <c r="CK32" s="30"/>
      <c r="CL32" s="13">
        <f t="shared" si="11"/>
        <v>0</v>
      </c>
      <c r="CM32" s="117"/>
      <c r="CN32" s="39"/>
    </row>
    <row r="33" spans="1:92" ht="18" customHeight="1">
      <c r="A33" s="7">
        <v>17</v>
      </c>
      <c r="B33" s="42"/>
      <c r="C33" s="42"/>
      <c r="D33" s="5">
        <f t="shared" si="13"/>
        <v>0</v>
      </c>
      <c r="E33" s="116"/>
      <c r="F33" s="44"/>
      <c r="H33" s="7">
        <v>17</v>
      </c>
      <c r="I33" s="42"/>
      <c r="J33" s="42"/>
      <c r="K33" s="5">
        <f t="shared" si="0"/>
        <v>0</v>
      </c>
      <c r="L33" s="116"/>
      <c r="M33" s="44"/>
      <c r="N33" s="32"/>
      <c r="O33" s="7">
        <v>17</v>
      </c>
      <c r="P33" s="42"/>
      <c r="Q33" s="42"/>
      <c r="R33" s="5">
        <f t="shared" si="1"/>
        <v>0</v>
      </c>
      <c r="S33" s="116"/>
      <c r="T33" s="44"/>
      <c r="V33" s="7">
        <v>17</v>
      </c>
      <c r="W33" s="42"/>
      <c r="X33" s="42"/>
      <c r="Y33" s="5">
        <f t="shared" si="2"/>
        <v>0</v>
      </c>
      <c r="Z33" s="116"/>
      <c r="AA33" s="44"/>
      <c r="AC33" s="7">
        <v>17</v>
      </c>
      <c r="AD33" s="42"/>
      <c r="AE33" s="42"/>
      <c r="AF33" s="5">
        <f t="shared" si="3"/>
        <v>0</v>
      </c>
      <c r="AG33" s="116"/>
      <c r="AH33" s="44"/>
      <c r="AJ33" s="7">
        <v>17</v>
      </c>
      <c r="AK33" s="42"/>
      <c r="AL33" s="42"/>
      <c r="AM33" s="5">
        <f t="shared" si="4"/>
        <v>0</v>
      </c>
      <c r="AN33" s="116"/>
      <c r="AO33" s="44"/>
      <c r="AQ33" s="7">
        <v>17</v>
      </c>
      <c r="AR33" s="42"/>
      <c r="AS33" s="42"/>
      <c r="AT33" s="5">
        <f t="shared" si="5"/>
        <v>0</v>
      </c>
      <c r="AU33" s="116"/>
      <c r="AV33" s="44"/>
      <c r="AX33" s="7">
        <v>17</v>
      </c>
      <c r="AY33" s="42"/>
      <c r="AZ33" s="42"/>
      <c r="BA33" s="5">
        <f t="shared" si="6"/>
        <v>0</v>
      </c>
      <c r="BB33" s="116"/>
      <c r="BC33" s="44"/>
      <c r="BE33" s="7">
        <v>17</v>
      </c>
      <c r="BF33" s="42"/>
      <c r="BG33" s="42"/>
      <c r="BH33" s="5">
        <f t="shared" si="7"/>
        <v>0</v>
      </c>
      <c r="BI33" s="116"/>
      <c r="BJ33" s="44"/>
      <c r="BM33" s="7">
        <v>17</v>
      </c>
      <c r="BN33" s="42"/>
      <c r="BO33" s="42"/>
      <c r="BP33" s="43">
        <f t="shared" si="8"/>
        <v>0</v>
      </c>
      <c r="BQ33" s="116"/>
      <c r="BR33" s="44"/>
      <c r="BT33" s="7">
        <v>17</v>
      </c>
      <c r="BU33" s="42"/>
      <c r="BV33" s="42"/>
      <c r="BW33" s="43">
        <f t="shared" si="9"/>
        <v>0</v>
      </c>
      <c r="BX33" s="116"/>
      <c r="BY33" s="44"/>
      <c r="CB33" s="7">
        <v>17</v>
      </c>
      <c r="CC33" s="28"/>
      <c r="CD33" s="28"/>
      <c r="CE33" s="5">
        <f t="shared" si="10"/>
        <v>0</v>
      </c>
      <c r="CF33" s="116"/>
      <c r="CG33" s="34"/>
      <c r="CI33" s="7">
        <v>17</v>
      </c>
      <c r="CJ33" s="28"/>
      <c r="CK33" s="28"/>
      <c r="CL33" s="5">
        <f t="shared" si="11"/>
        <v>0</v>
      </c>
      <c r="CM33" s="116"/>
      <c r="CN33" s="34"/>
    </row>
    <row r="34" spans="1:92" ht="18" customHeight="1">
      <c r="A34" s="7">
        <v>18</v>
      </c>
      <c r="B34" s="42"/>
      <c r="C34" s="42"/>
      <c r="D34" s="5">
        <f t="shared" si="13"/>
        <v>0</v>
      </c>
      <c r="E34" s="116"/>
      <c r="F34" s="44"/>
      <c r="H34" s="7">
        <v>18</v>
      </c>
      <c r="I34" s="42"/>
      <c r="J34" s="42"/>
      <c r="K34" s="5">
        <f t="shared" si="0"/>
        <v>0</v>
      </c>
      <c r="L34" s="116"/>
      <c r="M34" s="44"/>
      <c r="N34" s="32"/>
      <c r="O34" s="7">
        <v>18</v>
      </c>
      <c r="P34" s="42"/>
      <c r="Q34" s="42"/>
      <c r="R34" s="5">
        <f t="shared" si="1"/>
        <v>0</v>
      </c>
      <c r="S34" s="116"/>
      <c r="T34" s="44"/>
      <c r="V34" s="7">
        <v>18</v>
      </c>
      <c r="W34" s="42"/>
      <c r="X34" s="42"/>
      <c r="Y34" s="5">
        <f t="shared" si="2"/>
        <v>0</v>
      </c>
      <c r="Z34" s="116"/>
      <c r="AA34" s="44"/>
      <c r="AC34" s="7">
        <v>18</v>
      </c>
      <c r="AD34" s="42"/>
      <c r="AE34" s="42"/>
      <c r="AF34" s="5">
        <f t="shared" si="3"/>
        <v>0</v>
      </c>
      <c r="AG34" s="116"/>
      <c r="AH34" s="44"/>
      <c r="AJ34" s="7">
        <v>18</v>
      </c>
      <c r="AK34" s="42"/>
      <c r="AL34" s="42"/>
      <c r="AM34" s="5">
        <f t="shared" si="4"/>
        <v>0</v>
      </c>
      <c r="AN34" s="116"/>
      <c r="AO34" s="44"/>
      <c r="AQ34" s="7">
        <v>18</v>
      </c>
      <c r="AR34" s="42"/>
      <c r="AS34" s="42"/>
      <c r="AT34" s="5">
        <f t="shared" si="5"/>
        <v>0</v>
      </c>
      <c r="AU34" s="116"/>
      <c r="AV34" s="44"/>
      <c r="AX34" s="7">
        <v>18</v>
      </c>
      <c r="AY34" s="42"/>
      <c r="AZ34" s="42"/>
      <c r="BA34" s="5">
        <f t="shared" si="6"/>
        <v>0</v>
      </c>
      <c r="BB34" s="116"/>
      <c r="BC34" s="44"/>
      <c r="BE34" s="7">
        <v>18</v>
      </c>
      <c r="BF34" s="42"/>
      <c r="BG34" s="42"/>
      <c r="BH34" s="5">
        <f t="shared" si="7"/>
        <v>0</v>
      </c>
      <c r="BI34" s="116"/>
      <c r="BJ34" s="44"/>
      <c r="BM34" s="7">
        <v>18</v>
      </c>
      <c r="BN34" s="42"/>
      <c r="BO34" s="42"/>
      <c r="BP34" s="43">
        <f t="shared" si="8"/>
        <v>0</v>
      </c>
      <c r="BQ34" s="116"/>
      <c r="BR34" s="44"/>
      <c r="BT34" s="7">
        <v>18</v>
      </c>
      <c r="BU34" s="42"/>
      <c r="BV34" s="42"/>
      <c r="BW34" s="43">
        <f t="shared" si="9"/>
        <v>0</v>
      </c>
      <c r="BX34" s="116"/>
      <c r="BY34" s="44"/>
      <c r="CB34" s="7">
        <v>18</v>
      </c>
      <c r="CC34" s="28"/>
      <c r="CD34" s="28"/>
      <c r="CE34" s="5">
        <f t="shared" si="10"/>
        <v>0</v>
      </c>
      <c r="CF34" s="116"/>
      <c r="CG34" s="34"/>
      <c r="CI34" s="7">
        <v>18</v>
      </c>
      <c r="CJ34" s="28"/>
      <c r="CK34" s="28"/>
      <c r="CL34" s="5">
        <f t="shared" si="11"/>
        <v>0</v>
      </c>
      <c r="CM34" s="116"/>
      <c r="CN34" s="34"/>
    </row>
    <row r="35" spans="1:92" ht="18" customHeight="1">
      <c r="A35" s="7">
        <v>19</v>
      </c>
      <c r="B35" s="42"/>
      <c r="C35" s="42"/>
      <c r="D35" s="5">
        <f t="shared" si="13"/>
        <v>0</v>
      </c>
      <c r="E35" s="116"/>
      <c r="F35" s="44"/>
      <c r="H35" s="7">
        <v>19</v>
      </c>
      <c r="I35" s="42"/>
      <c r="J35" s="42"/>
      <c r="K35" s="5">
        <f t="shared" si="0"/>
        <v>0</v>
      </c>
      <c r="L35" s="116"/>
      <c r="M35" s="44"/>
      <c r="N35" s="32"/>
      <c r="O35" s="7">
        <v>19</v>
      </c>
      <c r="P35" s="42"/>
      <c r="Q35" s="42"/>
      <c r="R35" s="5">
        <f t="shared" si="1"/>
        <v>0</v>
      </c>
      <c r="S35" s="116"/>
      <c r="T35" s="44"/>
      <c r="V35" s="7">
        <v>19</v>
      </c>
      <c r="W35" s="42"/>
      <c r="X35" s="42"/>
      <c r="Y35" s="5">
        <f t="shared" si="2"/>
        <v>0</v>
      </c>
      <c r="Z35" s="116"/>
      <c r="AA35" s="44"/>
      <c r="AC35" s="7">
        <v>19</v>
      </c>
      <c r="AD35" s="42"/>
      <c r="AE35" s="42"/>
      <c r="AF35" s="5">
        <f t="shared" si="3"/>
        <v>0</v>
      </c>
      <c r="AG35" s="116"/>
      <c r="AH35" s="44"/>
      <c r="AJ35" s="7">
        <v>19</v>
      </c>
      <c r="AK35" s="42"/>
      <c r="AL35" s="42"/>
      <c r="AM35" s="5">
        <f t="shared" si="4"/>
        <v>0</v>
      </c>
      <c r="AN35" s="116"/>
      <c r="AO35" s="44"/>
      <c r="AQ35" s="7">
        <v>19</v>
      </c>
      <c r="AR35" s="42"/>
      <c r="AS35" s="42"/>
      <c r="AT35" s="5">
        <f t="shared" si="5"/>
        <v>0</v>
      </c>
      <c r="AU35" s="116"/>
      <c r="AV35" s="44"/>
      <c r="AX35" s="7">
        <v>19</v>
      </c>
      <c r="AY35" s="42"/>
      <c r="AZ35" s="42"/>
      <c r="BA35" s="5">
        <f t="shared" si="6"/>
        <v>0</v>
      </c>
      <c r="BB35" s="116"/>
      <c r="BC35" s="44"/>
      <c r="BE35" s="7">
        <v>19</v>
      </c>
      <c r="BF35" s="42"/>
      <c r="BG35" s="42"/>
      <c r="BH35" s="5">
        <f t="shared" si="7"/>
        <v>0</v>
      </c>
      <c r="BI35" s="116"/>
      <c r="BJ35" s="44"/>
      <c r="BM35" s="7">
        <v>19</v>
      </c>
      <c r="BN35" s="42"/>
      <c r="BO35" s="42"/>
      <c r="BP35" s="43">
        <f t="shared" si="8"/>
        <v>0</v>
      </c>
      <c r="BQ35" s="116"/>
      <c r="BR35" s="44"/>
      <c r="BT35" s="7">
        <v>19</v>
      </c>
      <c r="BU35" s="42"/>
      <c r="BV35" s="42"/>
      <c r="BW35" s="43">
        <f t="shared" si="9"/>
        <v>0</v>
      </c>
      <c r="BX35" s="116"/>
      <c r="BY35" s="44"/>
      <c r="CB35" s="7">
        <v>19</v>
      </c>
      <c r="CC35" s="28"/>
      <c r="CD35" s="28"/>
      <c r="CE35" s="5">
        <f t="shared" si="10"/>
        <v>0</v>
      </c>
      <c r="CF35" s="116"/>
      <c r="CG35" s="34"/>
      <c r="CI35" s="7">
        <v>19</v>
      </c>
      <c r="CJ35" s="28"/>
      <c r="CK35" s="28"/>
      <c r="CL35" s="5">
        <f t="shared" si="11"/>
        <v>0</v>
      </c>
      <c r="CM35" s="116"/>
      <c r="CN35" s="34"/>
    </row>
    <row r="36" spans="1:92" ht="18" customHeight="1">
      <c r="A36" s="10">
        <v>20</v>
      </c>
      <c r="B36" s="29"/>
      <c r="C36" s="29"/>
      <c r="D36" s="8">
        <f t="shared" si="13"/>
        <v>0</v>
      </c>
      <c r="E36" s="114"/>
      <c r="F36" s="35"/>
      <c r="H36" s="10">
        <v>20</v>
      </c>
      <c r="I36" s="29"/>
      <c r="J36" s="29"/>
      <c r="K36" s="8">
        <f t="shared" si="0"/>
        <v>0</v>
      </c>
      <c r="L36" s="114"/>
      <c r="M36" s="35"/>
      <c r="N36" s="32"/>
      <c r="O36" s="10">
        <v>20</v>
      </c>
      <c r="P36" s="29"/>
      <c r="Q36" s="29"/>
      <c r="R36" s="8">
        <f t="shared" si="1"/>
        <v>0</v>
      </c>
      <c r="S36" s="114"/>
      <c r="T36" s="35"/>
      <c r="V36" s="10">
        <v>20</v>
      </c>
      <c r="W36" s="29"/>
      <c r="X36" s="29"/>
      <c r="Y36" s="8">
        <f t="shared" si="2"/>
        <v>0</v>
      </c>
      <c r="Z36" s="114"/>
      <c r="AA36" s="35"/>
      <c r="AC36" s="10">
        <v>20</v>
      </c>
      <c r="AD36" s="29"/>
      <c r="AE36" s="29"/>
      <c r="AF36" s="8">
        <f t="shared" si="3"/>
        <v>0</v>
      </c>
      <c r="AG36" s="114"/>
      <c r="AH36" s="35"/>
      <c r="AJ36" s="10">
        <v>20</v>
      </c>
      <c r="AK36" s="29"/>
      <c r="AL36" s="29"/>
      <c r="AM36" s="8">
        <f t="shared" si="4"/>
        <v>0</v>
      </c>
      <c r="AN36" s="114"/>
      <c r="AO36" s="35"/>
      <c r="AQ36" s="10">
        <v>20</v>
      </c>
      <c r="AR36" s="29"/>
      <c r="AS36" s="29"/>
      <c r="AT36" s="8">
        <f t="shared" si="5"/>
        <v>0</v>
      </c>
      <c r="AU36" s="114"/>
      <c r="AV36" s="35"/>
      <c r="AX36" s="10">
        <v>20</v>
      </c>
      <c r="AY36" s="29"/>
      <c r="AZ36" s="29"/>
      <c r="BA36" s="8">
        <f t="shared" si="6"/>
        <v>0</v>
      </c>
      <c r="BB36" s="114"/>
      <c r="BC36" s="35"/>
      <c r="BE36" s="10">
        <v>20</v>
      </c>
      <c r="BF36" s="29"/>
      <c r="BG36" s="29"/>
      <c r="BH36" s="8">
        <f t="shared" si="7"/>
        <v>0</v>
      </c>
      <c r="BI36" s="114"/>
      <c r="BJ36" s="35"/>
      <c r="BM36" s="10">
        <v>20</v>
      </c>
      <c r="BN36" s="29"/>
      <c r="BO36" s="29"/>
      <c r="BP36" s="8">
        <f t="shared" si="8"/>
        <v>0</v>
      </c>
      <c r="BQ36" s="114"/>
      <c r="BR36" s="35"/>
      <c r="BT36" s="10">
        <v>20</v>
      </c>
      <c r="BU36" s="29"/>
      <c r="BV36" s="29"/>
      <c r="BW36" s="8">
        <f t="shared" si="9"/>
        <v>0</v>
      </c>
      <c r="BX36" s="114"/>
      <c r="BY36" s="35"/>
      <c r="CB36" s="10">
        <v>20</v>
      </c>
      <c r="CC36" s="29"/>
      <c r="CD36" s="29"/>
      <c r="CE36" s="8">
        <f t="shared" si="10"/>
        <v>0</v>
      </c>
      <c r="CF36" s="114"/>
      <c r="CG36" s="35"/>
      <c r="CI36" s="10">
        <v>20</v>
      </c>
      <c r="CJ36" s="29"/>
      <c r="CK36" s="29"/>
      <c r="CL36" s="8">
        <f t="shared" si="11"/>
        <v>0</v>
      </c>
      <c r="CM36" s="114"/>
      <c r="CN36" s="35"/>
    </row>
    <row r="37" spans="1:92" ht="18" customHeight="1">
      <c r="A37" s="49">
        <v>21</v>
      </c>
      <c r="B37" s="50"/>
      <c r="C37" s="50"/>
      <c r="D37" s="51">
        <f t="shared" si="13"/>
        <v>0</v>
      </c>
      <c r="E37" s="117"/>
      <c r="F37" s="52"/>
      <c r="H37" s="49">
        <v>21</v>
      </c>
      <c r="I37" s="50"/>
      <c r="J37" s="50"/>
      <c r="K37" s="51">
        <f t="shared" si="0"/>
        <v>0</v>
      </c>
      <c r="L37" s="117"/>
      <c r="M37" s="52"/>
      <c r="N37" s="32"/>
      <c r="O37" s="49">
        <v>21</v>
      </c>
      <c r="P37" s="50"/>
      <c r="Q37" s="50"/>
      <c r="R37" s="51">
        <f t="shared" si="1"/>
        <v>0</v>
      </c>
      <c r="S37" s="117"/>
      <c r="T37" s="52"/>
      <c r="V37" s="49">
        <v>21</v>
      </c>
      <c r="W37" s="50"/>
      <c r="X37" s="50"/>
      <c r="Y37" s="51">
        <f t="shared" si="2"/>
        <v>0</v>
      </c>
      <c r="Z37" s="117"/>
      <c r="AA37" s="52"/>
      <c r="AC37" s="49">
        <v>21</v>
      </c>
      <c r="AD37" s="50"/>
      <c r="AE37" s="50"/>
      <c r="AF37" s="51">
        <f t="shared" si="3"/>
        <v>0</v>
      </c>
      <c r="AG37" s="117"/>
      <c r="AH37" s="52"/>
      <c r="AJ37" s="49">
        <v>21</v>
      </c>
      <c r="AK37" s="50"/>
      <c r="AL37" s="50"/>
      <c r="AM37" s="51">
        <f t="shared" si="4"/>
        <v>0</v>
      </c>
      <c r="AN37" s="117"/>
      <c r="AO37" s="52"/>
      <c r="AQ37" s="49">
        <v>21</v>
      </c>
      <c r="AR37" s="50"/>
      <c r="AS37" s="50"/>
      <c r="AT37" s="51">
        <f t="shared" si="5"/>
        <v>0</v>
      </c>
      <c r="AU37" s="117"/>
      <c r="AV37" s="52"/>
      <c r="AX37" s="49">
        <v>21</v>
      </c>
      <c r="AY37" s="50"/>
      <c r="AZ37" s="50"/>
      <c r="BA37" s="51">
        <f t="shared" si="6"/>
        <v>0</v>
      </c>
      <c r="BB37" s="117"/>
      <c r="BC37" s="52"/>
      <c r="BE37" s="49">
        <v>21</v>
      </c>
      <c r="BF37" s="50"/>
      <c r="BG37" s="50"/>
      <c r="BH37" s="51">
        <f t="shared" si="7"/>
        <v>0</v>
      </c>
      <c r="BI37" s="117"/>
      <c r="BJ37" s="52"/>
      <c r="BM37" s="49">
        <v>21</v>
      </c>
      <c r="BN37" s="50"/>
      <c r="BO37" s="50"/>
      <c r="BP37" s="53">
        <f t="shared" si="8"/>
        <v>0</v>
      </c>
      <c r="BQ37" s="117"/>
      <c r="BR37" s="52"/>
      <c r="BT37" s="49">
        <v>21</v>
      </c>
      <c r="BU37" s="50"/>
      <c r="BV37" s="50"/>
      <c r="BW37" s="53">
        <f t="shared" si="9"/>
        <v>0</v>
      </c>
      <c r="BX37" s="117"/>
      <c r="BY37" s="52"/>
      <c r="CB37" s="49">
        <v>21</v>
      </c>
      <c r="CC37" s="30"/>
      <c r="CD37" s="30"/>
      <c r="CE37" s="13">
        <f t="shared" si="10"/>
        <v>0</v>
      </c>
      <c r="CF37" s="117"/>
      <c r="CG37" s="39"/>
      <c r="CI37" s="14">
        <v>21</v>
      </c>
      <c r="CJ37" s="30"/>
      <c r="CK37" s="30"/>
      <c r="CL37" s="13">
        <f t="shared" si="11"/>
        <v>0</v>
      </c>
      <c r="CM37" s="117"/>
      <c r="CN37" s="39"/>
    </row>
    <row r="38" spans="1:92" ht="18" customHeight="1">
      <c r="A38" s="7">
        <v>22</v>
      </c>
      <c r="B38" s="42"/>
      <c r="C38" s="42"/>
      <c r="D38" s="5">
        <f t="shared" si="13"/>
        <v>0</v>
      </c>
      <c r="E38" s="116"/>
      <c r="F38" s="44"/>
      <c r="H38" s="7">
        <v>22</v>
      </c>
      <c r="I38" s="42"/>
      <c r="J38" s="42"/>
      <c r="K38" s="5">
        <f t="shared" si="0"/>
        <v>0</v>
      </c>
      <c r="L38" s="116"/>
      <c r="M38" s="44"/>
      <c r="N38" s="32"/>
      <c r="O38" s="7">
        <v>22</v>
      </c>
      <c r="P38" s="42"/>
      <c r="Q38" s="42"/>
      <c r="R38" s="5">
        <f t="shared" si="1"/>
        <v>0</v>
      </c>
      <c r="S38" s="116"/>
      <c r="T38" s="44"/>
      <c r="V38" s="7">
        <v>22</v>
      </c>
      <c r="W38" s="42"/>
      <c r="X38" s="42"/>
      <c r="Y38" s="5">
        <f t="shared" si="2"/>
        <v>0</v>
      </c>
      <c r="Z38" s="116"/>
      <c r="AA38" s="44"/>
      <c r="AC38" s="7">
        <v>22</v>
      </c>
      <c r="AD38" s="42"/>
      <c r="AE38" s="42"/>
      <c r="AF38" s="5">
        <f t="shared" si="3"/>
        <v>0</v>
      </c>
      <c r="AG38" s="116"/>
      <c r="AH38" s="44"/>
      <c r="AJ38" s="7">
        <v>22</v>
      </c>
      <c r="AK38" s="42"/>
      <c r="AL38" s="42"/>
      <c r="AM38" s="5">
        <f t="shared" si="4"/>
        <v>0</v>
      </c>
      <c r="AN38" s="116"/>
      <c r="AO38" s="44"/>
      <c r="AQ38" s="7">
        <v>22</v>
      </c>
      <c r="AR38" s="42"/>
      <c r="AS38" s="42"/>
      <c r="AT38" s="5">
        <f t="shared" si="5"/>
        <v>0</v>
      </c>
      <c r="AU38" s="116"/>
      <c r="AV38" s="44"/>
      <c r="AX38" s="7">
        <v>22</v>
      </c>
      <c r="AY38" s="42"/>
      <c r="AZ38" s="42"/>
      <c r="BA38" s="5">
        <f t="shared" si="6"/>
        <v>0</v>
      </c>
      <c r="BB38" s="116"/>
      <c r="BC38" s="44"/>
      <c r="BE38" s="7">
        <v>22</v>
      </c>
      <c r="BF38" s="42"/>
      <c r="BG38" s="42"/>
      <c r="BH38" s="5">
        <f t="shared" si="7"/>
        <v>0</v>
      </c>
      <c r="BI38" s="116"/>
      <c r="BJ38" s="44"/>
      <c r="BM38" s="7">
        <v>22</v>
      </c>
      <c r="BN38" s="42"/>
      <c r="BO38" s="42"/>
      <c r="BP38" s="43">
        <f t="shared" si="8"/>
        <v>0</v>
      </c>
      <c r="BQ38" s="116"/>
      <c r="BR38" s="44"/>
      <c r="BT38" s="7">
        <v>22</v>
      </c>
      <c r="BU38" s="42"/>
      <c r="BV38" s="42"/>
      <c r="BW38" s="43">
        <f t="shared" si="9"/>
        <v>0</v>
      </c>
      <c r="BX38" s="116"/>
      <c r="BY38" s="44"/>
      <c r="CB38" s="7">
        <v>22</v>
      </c>
      <c r="CC38" s="28"/>
      <c r="CD38" s="28"/>
      <c r="CE38" s="5">
        <f t="shared" si="10"/>
        <v>0</v>
      </c>
      <c r="CF38" s="116"/>
      <c r="CG38" s="34"/>
      <c r="CI38" s="7">
        <v>22</v>
      </c>
      <c r="CJ38" s="28"/>
      <c r="CK38" s="28"/>
      <c r="CL38" s="5">
        <f t="shared" si="11"/>
        <v>0</v>
      </c>
      <c r="CM38" s="116"/>
      <c r="CN38" s="34"/>
    </row>
    <row r="39" spans="1:92" ht="18" customHeight="1">
      <c r="A39" s="7">
        <v>23</v>
      </c>
      <c r="B39" s="42"/>
      <c r="C39" s="42"/>
      <c r="D39" s="5">
        <f t="shared" si="13"/>
        <v>0</v>
      </c>
      <c r="E39" s="116"/>
      <c r="F39" s="44"/>
      <c r="H39" s="7">
        <v>23</v>
      </c>
      <c r="I39" s="42"/>
      <c r="J39" s="42"/>
      <c r="K39" s="5">
        <f t="shared" si="0"/>
        <v>0</v>
      </c>
      <c r="L39" s="116"/>
      <c r="M39" s="44"/>
      <c r="N39" s="32"/>
      <c r="O39" s="7">
        <v>23</v>
      </c>
      <c r="P39" s="42"/>
      <c r="Q39" s="42"/>
      <c r="R39" s="5">
        <f t="shared" si="1"/>
        <v>0</v>
      </c>
      <c r="S39" s="116"/>
      <c r="T39" s="44"/>
      <c r="V39" s="7">
        <v>23</v>
      </c>
      <c r="W39" s="42"/>
      <c r="X39" s="42"/>
      <c r="Y39" s="5">
        <f t="shared" si="2"/>
        <v>0</v>
      </c>
      <c r="Z39" s="116"/>
      <c r="AA39" s="44"/>
      <c r="AC39" s="7">
        <v>23</v>
      </c>
      <c r="AD39" s="42"/>
      <c r="AE39" s="42"/>
      <c r="AF39" s="5">
        <f t="shared" si="3"/>
        <v>0</v>
      </c>
      <c r="AG39" s="116"/>
      <c r="AH39" s="44"/>
      <c r="AJ39" s="7">
        <v>23</v>
      </c>
      <c r="AK39" s="42"/>
      <c r="AL39" s="42"/>
      <c r="AM39" s="5">
        <f t="shared" si="4"/>
        <v>0</v>
      </c>
      <c r="AN39" s="116"/>
      <c r="AO39" s="44"/>
      <c r="AQ39" s="7">
        <v>23</v>
      </c>
      <c r="AR39" s="42"/>
      <c r="AS39" s="42"/>
      <c r="AT39" s="5">
        <f t="shared" si="5"/>
        <v>0</v>
      </c>
      <c r="AU39" s="116"/>
      <c r="AV39" s="44"/>
      <c r="AX39" s="7">
        <v>23</v>
      </c>
      <c r="AY39" s="42"/>
      <c r="AZ39" s="42"/>
      <c r="BA39" s="5">
        <f t="shared" si="6"/>
        <v>0</v>
      </c>
      <c r="BB39" s="116"/>
      <c r="BC39" s="44"/>
      <c r="BE39" s="7">
        <v>23</v>
      </c>
      <c r="BF39" s="42"/>
      <c r="BG39" s="42"/>
      <c r="BH39" s="5">
        <f t="shared" si="7"/>
        <v>0</v>
      </c>
      <c r="BI39" s="116"/>
      <c r="BJ39" s="44"/>
      <c r="BM39" s="7">
        <v>23</v>
      </c>
      <c r="BN39" s="42"/>
      <c r="BO39" s="42"/>
      <c r="BP39" s="43">
        <f t="shared" si="8"/>
        <v>0</v>
      </c>
      <c r="BQ39" s="116"/>
      <c r="BR39" s="44"/>
      <c r="BT39" s="7">
        <v>23</v>
      </c>
      <c r="BU39" s="42"/>
      <c r="BV39" s="42"/>
      <c r="BW39" s="43">
        <f t="shared" si="9"/>
        <v>0</v>
      </c>
      <c r="BX39" s="116"/>
      <c r="BY39" s="44"/>
      <c r="CB39" s="7">
        <v>23</v>
      </c>
      <c r="CC39" s="28"/>
      <c r="CD39" s="28"/>
      <c r="CE39" s="5">
        <f t="shared" si="10"/>
        <v>0</v>
      </c>
      <c r="CF39" s="116"/>
      <c r="CG39" s="34"/>
      <c r="CI39" s="7">
        <v>23</v>
      </c>
      <c r="CJ39" s="28"/>
      <c r="CK39" s="28"/>
      <c r="CL39" s="5">
        <f t="shared" si="11"/>
        <v>0</v>
      </c>
      <c r="CM39" s="116"/>
      <c r="CN39" s="34"/>
    </row>
    <row r="40" spans="1:92" ht="18" customHeight="1">
      <c r="A40" s="7">
        <v>24</v>
      </c>
      <c r="B40" s="42"/>
      <c r="C40" s="42"/>
      <c r="D40" s="5">
        <f t="shared" si="13"/>
        <v>0</v>
      </c>
      <c r="E40" s="116"/>
      <c r="F40" s="44"/>
      <c r="H40" s="7">
        <v>24</v>
      </c>
      <c r="I40" s="42"/>
      <c r="J40" s="42"/>
      <c r="K40" s="5">
        <f t="shared" si="0"/>
        <v>0</v>
      </c>
      <c r="L40" s="116"/>
      <c r="M40" s="44"/>
      <c r="N40" s="32"/>
      <c r="O40" s="7">
        <v>24</v>
      </c>
      <c r="P40" s="42"/>
      <c r="Q40" s="42"/>
      <c r="R40" s="5">
        <f t="shared" si="1"/>
        <v>0</v>
      </c>
      <c r="S40" s="116"/>
      <c r="T40" s="44"/>
      <c r="V40" s="7">
        <v>24</v>
      </c>
      <c r="W40" s="42"/>
      <c r="X40" s="42"/>
      <c r="Y40" s="5">
        <f t="shared" si="2"/>
        <v>0</v>
      </c>
      <c r="Z40" s="116"/>
      <c r="AA40" s="44"/>
      <c r="AC40" s="7">
        <v>24</v>
      </c>
      <c r="AD40" s="42"/>
      <c r="AE40" s="42"/>
      <c r="AF40" s="5">
        <f t="shared" si="3"/>
        <v>0</v>
      </c>
      <c r="AG40" s="116"/>
      <c r="AH40" s="44"/>
      <c r="AJ40" s="7">
        <v>24</v>
      </c>
      <c r="AK40" s="42"/>
      <c r="AL40" s="42"/>
      <c r="AM40" s="5">
        <f t="shared" si="4"/>
        <v>0</v>
      </c>
      <c r="AN40" s="116"/>
      <c r="AO40" s="44"/>
      <c r="AQ40" s="7">
        <v>24</v>
      </c>
      <c r="AR40" s="42"/>
      <c r="AS40" s="42"/>
      <c r="AT40" s="5">
        <f t="shared" si="5"/>
        <v>0</v>
      </c>
      <c r="AU40" s="116"/>
      <c r="AV40" s="44"/>
      <c r="AX40" s="7">
        <v>24</v>
      </c>
      <c r="AY40" s="42"/>
      <c r="AZ40" s="42"/>
      <c r="BA40" s="5">
        <f t="shared" si="6"/>
        <v>0</v>
      </c>
      <c r="BB40" s="116"/>
      <c r="BC40" s="44"/>
      <c r="BE40" s="7">
        <v>24</v>
      </c>
      <c r="BF40" s="42"/>
      <c r="BG40" s="42"/>
      <c r="BH40" s="5">
        <f t="shared" si="7"/>
        <v>0</v>
      </c>
      <c r="BI40" s="116"/>
      <c r="BJ40" s="44"/>
      <c r="BM40" s="7">
        <v>24</v>
      </c>
      <c r="BN40" s="42"/>
      <c r="BO40" s="42"/>
      <c r="BP40" s="43">
        <f t="shared" si="8"/>
        <v>0</v>
      </c>
      <c r="BQ40" s="116"/>
      <c r="BR40" s="44"/>
      <c r="BT40" s="7">
        <v>24</v>
      </c>
      <c r="BU40" s="42"/>
      <c r="BV40" s="42"/>
      <c r="BW40" s="43">
        <f t="shared" si="9"/>
        <v>0</v>
      </c>
      <c r="BX40" s="116"/>
      <c r="BY40" s="44"/>
      <c r="CB40" s="7">
        <v>24</v>
      </c>
      <c r="CC40" s="28"/>
      <c r="CD40" s="28"/>
      <c r="CE40" s="5">
        <f t="shared" si="10"/>
        <v>0</v>
      </c>
      <c r="CF40" s="116"/>
      <c r="CG40" s="34"/>
      <c r="CI40" s="7">
        <v>24</v>
      </c>
      <c r="CJ40" s="28"/>
      <c r="CK40" s="28"/>
      <c r="CL40" s="5">
        <f t="shared" si="11"/>
        <v>0</v>
      </c>
      <c r="CM40" s="116"/>
      <c r="CN40" s="34"/>
    </row>
    <row r="41" spans="1:92" ht="18" customHeight="1">
      <c r="A41" s="10">
        <v>25</v>
      </c>
      <c r="B41" s="29"/>
      <c r="C41" s="29"/>
      <c r="D41" s="8">
        <f t="shared" si="13"/>
        <v>0</v>
      </c>
      <c r="E41" s="114"/>
      <c r="F41" s="35"/>
      <c r="H41" s="10">
        <v>25</v>
      </c>
      <c r="I41" s="29"/>
      <c r="J41" s="29"/>
      <c r="K41" s="8">
        <f t="shared" si="0"/>
        <v>0</v>
      </c>
      <c r="L41" s="114"/>
      <c r="M41" s="35"/>
      <c r="N41" s="32"/>
      <c r="O41" s="10">
        <v>25</v>
      </c>
      <c r="P41" s="29"/>
      <c r="Q41" s="29"/>
      <c r="R41" s="8">
        <f t="shared" si="1"/>
        <v>0</v>
      </c>
      <c r="S41" s="114"/>
      <c r="T41" s="35"/>
      <c r="V41" s="10">
        <v>25</v>
      </c>
      <c r="W41" s="29"/>
      <c r="X41" s="29"/>
      <c r="Y41" s="8">
        <f t="shared" si="2"/>
        <v>0</v>
      </c>
      <c r="Z41" s="114"/>
      <c r="AA41" s="35"/>
      <c r="AC41" s="10">
        <v>25</v>
      </c>
      <c r="AD41" s="29"/>
      <c r="AE41" s="29"/>
      <c r="AF41" s="8">
        <f t="shared" si="3"/>
        <v>0</v>
      </c>
      <c r="AG41" s="114"/>
      <c r="AH41" s="35"/>
      <c r="AJ41" s="10">
        <v>25</v>
      </c>
      <c r="AK41" s="29"/>
      <c r="AL41" s="29"/>
      <c r="AM41" s="8">
        <f t="shared" si="4"/>
        <v>0</v>
      </c>
      <c r="AN41" s="114"/>
      <c r="AO41" s="35"/>
      <c r="AQ41" s="10">
        <v>25</v>
      </c>
      <c r="AR41" s="29"/>
      <c r="AS41" s="29"/>
      <c r="AT41" s="8">
        <f t="shared" si="5"/>
        <v>0</v>
      </c>
      <c r="AU41" s="114"/>
      <c r="AV41" s="35"/>
      <c r="AX41" s="10">
        <v>25</v>
      </c>
      <c r="AY41" s="29"/>
      <c r="AZ41" s="29"/>
      <c r="BA41" s="8">
        <f t="shared" si="6"/>
        <v>0</v>
      </c>
      <c r="BB41" s="114"/>
      <c r="BC41" s="35"/>
      <c r="BE41" s="10">
        <v>25</v>
      </c>
      <c r="BF41" s="29"/>
      <c r="BG41" s="29"/>
      <c r="BH41" s="8">
        <f t="shared" si="7"/>
        <v>0</v>
      </c>
      <c r="BI41" s="114"/>
      <c r="BJ41" s="35"/>
      <c r="BM41" s="10">
        <v>25</v>
      </c>
      <c r="BN41" s="29"/>
      <c r="BO41" s="29"/>
      <c r="BP41" s="8">
        <f t="shared" si="8"/>
        <v>0</v>
      </c>
      <c r="BQ41" s="114"/>
      <c r="BR41" s="35"/>
      <c r="BT41" s="10">
        <v>25</v>
      </c>
      <c r="BU41" s="29"/>
      <c r="BV41" s="29"/>
      <c r="BW41" s="8">
        <f t="shared" si="9"/>
        <v>0</v>
      </c>
      <c r="BX41" s="114"/>
      <c r="BY41" s="35"/>
      <c r="CB41" s="10">
        <v>25</v>
      </c>
      <c r="CC41" s="29"/>
      <c r="CD41" s="29"/>
      <c r="CE41" s="8">
        <f t="shared" si="10"/>
        <v>0</v>
      </c>
      <c r="CF41" s="114"/>
      <c r="CG41" s="35"/>
      <c r="CI41" s="10">
        <v>25</v>
      </c>
      <c r="CJ41" s="29"/>
      <c r="CK41" s="29"/>
      <c r="CL41" s="8">
        <f t="shared" si="11"/>
        <v>0</v>
      </c>
      <c r="CM41" s="114"/>
      <c r="CN41" s="35"/>
    </row>
    <row r="42" spans="1:92" ht="18" customHeight="1">
      <c r="A42" s="49">
        <v>26</v>
      </c>
      <c r="B42" s="50"/>
      <c r="C42" s="50"/>
      <c r="D42" s="51">
        <f t="shared" si="13"/>
        <v>0</v>
      </c>
      <c r="E42" s="117"/>
      <c r="F42" s="52"/>
      <c r="H42" s="49">
        <v>26</v>
      </c>
      <c r="I42" s="50"/>
      <c r="J42" s="50"/>
      <c r="K42" s="51">
        <f t="shared" si="0"/>
        <v>0</v>
      </c>
      <c r="L42" s="117"/>
      <c r="M42" s="52"/>
      <c r="N42" s="32"/>
      <c r="O42" s="49">
        <v>26</v>
      </c>
      <c r="P42" s="50"/>
      <c r="Q42" s="50"/>
      <c r="R42" s="51">
        <f t="shared" si="1"/>
        <v>0</v>
      </c>
      <c r="S42" s="117"/>
      <c r="T42" s="52"/>
      <c r="V42" s="49">
        <v>26</v>
      </c>
      <c r="W42" s="50"/>
      <c r="X42" s="50"/>
      <c r="Y42" s="51">
        <f t="shared" si="2"/>
        <v>0</v>
      </c>
      <c r="Z42" s="117"/>
      <c r="AA42" s="52"/>
      <c r="AC42" s="49">
        <v>26</v>
      </c>
      <c r="AD42" s="50"/>
      <c r="AE42" s="50"/>
      <c r="AF42" s="51">
        <f t="shared" si="3"/>
        <v>0</v>
      </c>
      <c r="AG42" s="117"/>
      <c r="AH42" s="52"/>
      <c r="AJ42" s="49">
        <v>26</v>
      </c>
      <c r="AK42" s="50"/>
      <c r="AL42" s="50"/>
      <c r="AM42" s="51">
        <f t="shared" si="4"/>
        <v>0</v>
      </c>
      <c r="AN42" s="117"/>
      <c r="AO42" s="52"/>
      <c r="AQ42" s="49">
        <v>26</v>
      </c>
      <c r="AR42" s="50"/>
      <c r="AS42" s="50"/>
      <c r="AT42" s="51">
        <f t="shared" si="5"/>
        <v>0</v>
      </c>
      <c r="AU42" s="117"/>
      <c r="AV42" s="52"/>
      <c r="AX42" s="49">
        <v>26</v>
      </c>
      <c r="AY42" s="50"/>
      <c r="AZ42" s="50"/>
      <c r="BA42" s="51">
        <f t="shared" si="6"/>
        <v>0</v>
      </c>
      <c r="BB42" s="117"/>
      <c r="BC42" s="52"/>
      <c r="BE42" s="49">
        <v>26</v>
      </c>
      <c r="BF42" s="50"/>
      <c r="BG42" s="50"/>
      <c r="BH42" s="51">
        <f t="shared" si="7"/>
        <v>0</v>
      </c>
      <c r="BI42" s="117"/>
      <c r="BJ42" s="52"/>
      <c r="BM42" s="49">
        <v>26</v>
      </c>
      <c r="BN42" s="50"/>
      <c r="BO42" s="50"/>
      <c r="BP42" s="53">
        <f t="shared" si="8"/>
        <v>0</v>
      </c>
      <c r="BQ42" s="117"/>
      <c r="BR42" s="52"/>
      <c r="BT42" s="49">
        <v>26</v>
      </c>
      <c r="BU42" s="50"/>
      <c r="BV42" s="50"/>
      <c r="BW42" s="53">
        <f t="shared" si="9"/>
        <v>0</v>
      </c>
      <c r="BX42" s="117"/>
      <c r="BY42" s="52"/>
      <c r="CB42" s="49">
        <v>26</v>
      </c>
      <c r="CC42" s="30"/>
      <c r="CD42" s="30"/>
      <c r="CE42" s="13">
        <f t="shared" si="10"/>
        <v>0</v>
      </c>
      <c r="CF42" s="117"/>
      <c r="CG42" s="39"/>
      <c r="CI42" s="49">
        <v>26</v>
      </c>
      <c r="CJ42" s="30"/>
      <c r="CK42" s="30"/>
      <c r="CL42" s="13">
        <f t="shared" si="11"/>
        <v>0</v>
      </c>
      <c r="CM42" s="117"/>
      <c r="CN42" s="39"/>
    </row>
    <row r="43" spans="1:92" ht="18" customHeight="1">
      <c r="A43" s="7">
        <v>27</v>
      </c>
      <c r="B43" s="42"/>
      <c r="C43" s="42"/>
      <c r="D43" s="5">
        <f t="shared" si="13"/>
        <v>0</v>
      </c>
      <c r="E43" s="116"/>
      <c r="F43" s="44"/>
      <c r="H43" s="7">
        <v>27</v>
      </c>
      <c r="I43" s="42"/>
      <c r="J43" s="42"/>
      <c r="K43" s="5">
        <f t="shared" si="0"/>
        <v>0</v>
      </c>
      <c r="L43" s="116"/>
      <c r="M43" s="44"/>
      <c r="N43" s="32"/>
      <c r="O43" s="7">
        <v>27</v>
      </c>
      <c r="P43" s="42"/>
      <c r="Q43" s="42"/>
      <c r="R43" s="5">
        <f t="shared" si="1"/>
        <v>0</v>
      </c>
      <c r="S43" s="116"/>
      <c r="T43" s="44"/>
      <c r="V43" s="7">
        <v>27</v>
      </c>
      <c r="W43" s="42"/>
      <c r="X43" s="42"/>
      <c r="Y43" s="5">
        <f t="shared" si="2"/>
        <v>0</v>
      </c>
      <c r="Z43" s="116"/>
      <c r="AA43" s="44"/>
      <c r="AC43" s="7">
        <v>27</v>
      </c>
      <c r="AD43" s="42"/>
      <c r="AE43" s="42"/>
      <c r="AF43" s="5">
        <f t="shared" si="3"/>
        <v>0</v>
      </c>
      <c r="AG43" s="116"/>
      <c r="AH43" s="44"/>
      <c r="AJ43" s="7">
        <v>27</v>
      </c>
      <c r="AK43" s="42"/>
      <c r="AL43" s="42"/>
      <c r="AM43" s="5">
        <f t="shared" si="4"/>
        <v>0</v>
      </c>
      <c r="AN43" s="116"/>
      <c r="AO43" s="44"/>
      <c r="AQ43" s="7">
        <v>27</v>
      </c>
      <c r="AR43" s="42"/>
      <c r="AS43" s="42"/>
      <c r="AT43" s="5">
        <f t="shared" si="5"/>
        <v>0</v>
      </c>
      <c r="AU43" s="116"/>
      <c r="AV43" s="44"/>
      <c r="AX43" s="7">
        <v>27</v>
      </c>
      <c r="AY43" s="42"/>
      <c r="AZ43" s="42"/>
      <c r="BA43" s="5">
        <f t="shared" si="6"/>
        <v>0</v>
      </c>
      <c r="BB43" s="116"/>
      <c r="BC43" s="44"/>
      <c r="BE43" s="7">
        <v>27</v>
      </c>
      <c r="BF43" s="42"/>
      <c r="BG43" s="42"/>
      <c r="BH43" s="5">
        <f t="shared" si="7"/>
        <v>0</v>
      </c>
      <c r="BI43" s="116"/>
      <c r="BJ43" s="44"/>
      <c r="BM43" s="7">
        <v>27</v>
      </c>
      <c r="BN43" s="42"/>
      <c r="BO43" s="42"/>
      <c r="BP43" s="43">
        <f t="shared" si="8"/>
        <v>0</v>
      </c>
      <c r="BQ43" s="116"/>
      <c r="BR43" s="44"/>
      <c r="BT43" s="7">
        <v>27</v>
      </c>
      <c r="BU43" s="42"/>
      <c r="BV43" s="42"/>
      <c r="BW43" s="43">
        <f t="shared" si="9"/>
        <v>0</v>
      </c>
      <c r="BX43" s="116"/>
      <c r="BY43" s="44"/>
      <c r="CB43" s="7">
        <v>27</v>
      </c>
      <c r="CC43" s="28"/>
      <c r="CD43" s="28"/>
      <c r="CE43" s="5">
        <f t="shared" si="10"/>
        <v>0</v>
      </c>
      <c r="CF43" s="116"/>
      <c r="CG43" s="34"/>
      <c r="CI43" s="7">
        <v>27</v>
      </c>
      <c r="CJ43" s="28"/>
      <c r="CK43" s="28"/>
      <c r="CL43" s="5">
        <f t="shared" si="11"/>
        <v>0</v>
      </c>
      <c r="CM43" s="116"/>
      <c r="CN43" s="34"/>
    </row>
    <row r="44" spans="1:92" ht="18" customHeight="1">
      <c r="A44" s="7">
        <v>28</v>
      </c>
      <c r="B44" s="42"/>
      <c r="C44" s="42"/>
      <c r="D44" s="5">
        <f t="shared" si="13"/>
        <v>0</v>
      </c>
      <c r="E44" s="113"/>
      <c r="F44" s="44"/>
      <c r="H44" s="7">
        <v>28</v>
      </c>
      <c r="I44" s="42"/>
      <c r="J44" s="42"/>
      <c r="K44" s="5">
        <f t="shared" si="0"/>
        <v>0</v>
      </c>
      <c r="L44" s="113"/>
      <c r="M44" s="44"/>
      <c r="N44" s="32"/>
      <c r="O44" s="7">
        <v>28</v>
      </c>
      <c r="P44" s="42"/>
      <c r="Q44" s="42"/>
      <c r="R44" s="5">
        <f t="shared" si="1"/>
        <v>0</v>
      </c>
      <c r="S44" s="113"/>
      <c r="T44" s="44"/>
      <c r="V44" s="7">
        <v>28</v>
      </c>
      <c r="W44" s="42"/>
      <c r="X44" s="42"/>
      <c r="Y44" s="5">
        <f t="shared" si="2"/>
        <v>0</v>
      </c>
      <c r="Z44" s="113"/>
      <c r="AA44" s="44"/>
      <c r="AC44" s="7">
        <v>28</v>
      </c>
      <c r="AD44" s="42"/>
      <c r="AE44" s="42"/>
      <c r="AF44" s="5">
        <f t="shared" si="3"/>
        <v>0</v>
      </c>
      <c r="AG44" s="113"/>
      <c r="AH44" s="44"/>
      <c r="AJ44" s="7">
        <v>28</v>
      </c>
      <c r="AK44" s="42"/>
      <c r="AL44" s="42"/>
      <c r="AM44" s="5">
        <f t="shared" si="4"/>
        <v>0</v>
      </c>
      <c r="AN44" s="113"/>
      <c r="AO44" s="44"/>
      <c r="AQ44" s="7">
        <v>28</v>
      </c>
      <c r="AR44" s="42"/>
      <c r="AS44" s="42"/>
      <c r="AT44" s="5">
        <f t="shared" si="5"/>
        <v>0</v>
      </c>
      <c r="AU44" s="113"/>
      <c r="AV44" s="44"/>
      <c r="AX44" s="7">
        <v>28</v>
      </c>
      <c r="AY44" s="42"/>
      <c r="AZ44" s="42"/>
      <c r="BA44" s="5">
        <f t="shared" si="6"/>
        <v>0</v>
      </c>
      <c r="BB44" s="113"/>
      <c r="BC44" s="44"/>
      <c r="BE44" s="7">
        <v>28</v>
      </c>
      <c r="BF44" s="42"/>
      <c r="BG44" s="42"/>
      <c r="BH44" s="5">
        <f t="shared" si="7"/>
        <v>0</v>
      </c>
      <c r="BI44" s="113"/>
      <c r="BJ44" s="44"/>
      <c r="BM44" s="7">
        <v>28</v>
      </c>
      <c r="BN44" s="42"/>
      <c r="BO44" s="42"/>
      <c r="BP44" s="43">
        <f t="shared" si="8"/>
        <v>0</v>
      </c>
      <c r="BQ44" s="113"/>
      <c r="BR44" s="44"/>
      <c r="BT44" s="7">
        <v>28</v>
      </c>
      <c r="BU44" s="42"/>
      <c r="BV44" s="42"/>
      <c r="BW44" s="43">
        <f t="shared" si="9"/>
        <v>0</v>
      </c>
      <c r="BX44" s="113"/>
      <c r="BY44" s="44"/>
      <c r="CB44" s="7">
        <v>28</v>
      </c>
      <c r="CC44" s="28"/>
      <c r="CD44" s="28"/>
      <c r="CE44" s="5">
        <f t="shared" si="10"/>
        <v>0</v>
      </c>
      <c r="CF44" s="113"/>
      <c r="CG44" s="34"/>
      <c r="CI44" s="7">
        <v>28</v>
      </c>
      <c r="CJ44" s="28"/>
      <c r="CK44" s="28"/>
      <c r="CL44" s="5">
        <f t="shared" si="11"/>
        <v>0</v>
      </c>
      <c r="CM44" s="113"/>
      <c r="CN44" s="34"/>
    </row>
    <row r="45" spans="1:92" ht="18" customHeight="1">
      <c r="A45" s="7">
        <v>29</v>
      </c>
      <c r="B45" s="42"/>
      <c r="C45" s="42"/>
      <c r="D45" s="5">
        <f t="shared" si="13"/>
        <v>0</v>
      </c>
      <c r="E45" s="116"/>
      <c r="F45" s="44"/>
      <c r="H45" s="7">
        <v>29</v>
      </c>
      <c r="I45" s="42"/>
      <c r="J45" s="42"/>
      <c r="K45" s="5">
        <f t="shared" si="0"/>
        <v>0</v>
      </c>
      <c r="L45" s="116"/>
      <c r="M45" s="44"/>
      <c r="N45" s="32"/>
      <c r="O45" s="7">
        <v>29</v>
      </c>
      <c r="P45" s="42"/>
      <c r="Q45" s="42"/>
      <c r="R45" s="5">
        <f t="shared" si="1"/>
        <v>0</v>
      </c>
      <c r="S45" s="116"/>
      <c r="T45" s="44"/>
      <c r="V45" s="7">
        <v>29</v>
      </c>
      <c r="W45" s="42"/>
      <c r="X45" s="42"/>
      <c r="Y45" s="5">
        <f t="shared" si="2"/>
        <v>0</v>
      </c>
      <c r="Z45" s="116"/>
      <c r="AA45" s="44"/>
      <c r="AC45" s="7">
        <v>29</v>
      </c>
      <c r="AD45" s="42"/>
      <c r="AE45" s="42"/>
      <c r="AF45" s="5">
        <f t="shared" si="3"/>
        <v>0</v>
      </c>
      <c r="AG45" s="116"/>
      <c r="AH45" s="44"/>
      <c r="AJ45" s="7">
        <v>29</v>
      </c>
      <c r="AK45" s="42"/>
      <c r="AL45" s="42"/>
      <c r="AM45" s="5">
        <f t="shared" si="4"/>
        <v>0</v>
      </c>
      <c r="AN45" s="116"/>
      <c r="AO45" s="44"/>
      <c r="AQ45" s="7">
        <v>29</v>
      </c>
      <c r="AR45" s="42"/>
      <c r="AS45" s="42"/>
      <c r="AT45" s="5">
        <f t="shared" si="5"/>
        <v>0</v>
      </c>
      <c r="AU45" s="116"/>
      <c r="AV45" s="44"/>
      <c r="AX45" s="7">
        <v>29</v>
      </c>
      <c r="AY45" s="42"/>
      <c r="AZ45" s="42"/>
      <c r="BA45" s="5">
        <f t="shared" si="6"/>
        <v>0</v>
      </c>
      <c r="BB45" s="116"/>
      <c r="BC45" s="44"/>
      <c r="BE45" s="7">
        <v>29</v>
      </c>
      <c r="BF45" s="42"/>
      <c r="BG45" s="42"/>
      <c r="BH45" s="5">
        <f t="shared" si="7"/>
        <v>0</v>
      </c>
      <c r="BI45" s="116"/>
      <c r="BJ45" s="44"/>
      <c r="BM45" s="7">
        <v>29</v>
      </c>
      <c r="BN45" s="42"/>
      <c r="BO45" s="42"/>
      <c r="BP45" s="43">
        <f t="shared" si="8"/>
        <v>0</v>
      </c>
      <c r="BQ45" s="116"/>
      <c r="BR45" s="44"/>
      <c r="BT45" s="7">
        <v>29</v>
      </c>
      <c r="BU45" s="42"/>
      <c r="BV45" s="42"/>
      <c r="BW45" s="43">
        <f t="shared" si="9"/>
        <v>0</v>
      </c>
      <c r="BX45" s="116"/>
      <c r="BY45" s="44"/>
      <c r="CB45" s="7">
        <v>29</v>
      </c>
      <c r="CC45" s="28"/>
      <c r="CD45" s="28"/>
      <c r="CE45" s="5">
        <f t="shared" si="10"/>
        <v>0</v>
      </c>
      <c r="CF45" s="116"/>
      <c r="CG45" s="34"/>
      <c r="CI45" s="7">
        <v>29</v>
      </c>
      <c r="CJ45" s="28"/>
      <c r="CK45" s="28"/>
      <c r="CL45" s="5">
        <f t="shared" si="11"/>
        <v>0</v>
      </c>
      <c r="CM45" s="116"/>
      <c r="CN45" s="34"/>
    </row>
    <row r="46" spans="1:92" ht="18" customHeight="1" thickBot="1">
      <c r="A46" s="3">
        <v>30</v>
      </c>
      <c r="B46" s="31"/>
      <c r="C46" s="31"/>
      <c r="D46" s="2">
        <f>$C$14-B25-C25</f>
        <v>0</v>
      </c>
      <c r="E46" s="118"/>
      <c r="F46" s="36"/>
      <c r="H46" s="3">
        <v>30</v>
      </c>
      <c r="I46" s="31"/>
      <c r="J46" s="31"/>
      <c r="K46" s="2">
        <f t="shared" si="0"/>
        <v>0</v>
      </c>
      <c r="L46" s="118"/>
      <c r="M46" s="36"/>
      <c r="O46" s="3">
        <v>30</v>
      </c>
      <c r="P46" s="31"/>
      <c r="Q46" s="31"/>
      <c r="R46" s="2">
        <f t="shared" si="1"/>
        <v>0</v>
      </c>
      <c r="S46" s="118"/>
      <c r="T46" s="36"/>
      <c r="V46" s="3">
        <v>30</v>
      </c>
      <c r="W46" s="31"/>
      <c r="X46" s="31"/>
      <c r="Y46" s="2">
        <f t="shared" si="2"/>
        <v>0</v>
      </c>
      <c r="Z46" s="118"/>
      <c r="AA46" s="36"/>
      <c r="AC46" s="3">
        <v>30</v>
      </c>
      <c r="AD46" s="31"/>
      <c r="AE46" s="31"/>
      <c r="AF46" s="2">
        <f t="shared" si="3"/>
        <v>0</v>
      </c>
      <c r="AG46" s="118"/>
      <c r="AH46" s="36"/>
      <c r="AJ46" s="3">
        <v>30</v>
      </c>
      <c r="AK46" s="31"/>
      <c r="AL46" s="31"/>
      <c r="AM46" s="2">
        <f t="shared" si="4"/>
        <v>0</v>
      </c>
      <c r="AN46" s="118"/>
      <c r="AO46" s="36"/>
      <c r="AQ46" s="3">
        <v>30</v>
      </c>
      <c r="AR46" s="31"/>
      <c r="AS46" s="31"/>
      <c r="AT46" s="2">
        <f t="shared" si="5"/>
        <v>0</v>
      </c>
      <c r="AU46" s="118"/>
      <c r="AV46" s="36"/>
      <c r="AX46" s="3">
        <v>30</v>
      </c>
      <c r="AY46" s="31"/>
      <c r="AZ46" s="31"/>
      <c r="BA46" s="2">
        <f t="shared" si="6"/>
        <v>0</v>
      </c>
      <c r="BB46" s="118"/>
      <c r="BC46" s="36"/>
      <c r="BE46" s="3">
        <v>30</v>
      </c>
      <c r="BF46" s="31"/>
      <c r="BG46" s="31"/>
      <c r="BH46" s="2">
        <f t="shared" si="7"/>
        <v>0</v>
      </c>
      <c r="BI46" s="118"/>
      <c r="BJ46" s="36"/>
      <c r="BM46" s="3">
        <v>30</v>
      </c>
      <c r="BN46" s="31"/>
      <c r="BO46" s="31"/>
      <c r="BP46" s="2">
        <f t="shared" si="8"/>
        <v>0</v>
      </c>
      <c r="BQ46" s="118"/>
      <c r="BR46" s="36"/>
      <c r="BT46" s="3">
        <v>30</v>
      </c>
      <c r="BU46" s="31"/>
      <c r="BV46" s="31"/>
      <c r="BW46" s="2">
        <f t="shared" si="9"/>
        <v>0</v>
      </c>
      <c r="BX46" s="118"/>
      <c r="BY46" s="36"/>
      <c r="CB46" s="10">
        <v>30</v>
      </c>
      <c r="CC46" s="29"/>
      <c r="CD46" s="29"/>
      <c r="CE46" s="8">
        <f t="shared" si="10"/>
        <v>0</v>
      </c>
      <c r="CF46" s="114"/>
      <c r="CG46" s="35"/>
      <c r="CI46" s="10">
        <v>30</v>
      </c>
      <c r="CJ46" s="29"/>
      <c r="CK46" s="29"/>
      <c r="CL46" s="8">
        <f t="shared" si="11"/>
        <v>0</v>
      </c>
      <c r="CM46" s="114"/>
      <c r="CN46" s="35"/>
    </row>
    <row r="47" spans="1:92" ht="18" customHeight="1">
      <c r="A47" s="26"/>
      <c r="B47" s="45"/>
      <c r="C47" s="45"/>
      <c r="D47" s="26"/>
      <c r="E47" s="46"/>
      <c r="F47" s="45"/>
      <c r="H47" s="26"/>
      <c r="I47" s="45"/>
      <c r="J47" s="45"/>
      <c r="K47" s="26"/>
      <c r="L47" s="46"/>
      <c r="M47" s="45"/>
      <c r="O47" s="26"/>
      <c r="P47" s="45"/>
      <c r="Q47" s="45"/>
      <c r="R47" s="26"/>
      <c r="S47" s="46"/>
      <c r="T47" s="45"/>
      <c r="V47" s="26"/>
      <c r="W47" s="45"/>
      <c r="X47" s="45"/>
      <c r="Y47" s="26"/>
      <c r="Z47" s="46"/>
      <c r="AA47" s="45"/>
      <c r="AC47" s="26"/>
      <c r="AD47" s="45"/>
      <c r="AE47" s="45"/>
      <c r="AF47" s="26"/>
      <c r="AG47" s="46"/>
      <c r="AH47" s="45"/>
      <c r="AJ47" s="26"/>
      <c r="AK47" s="45"/>
      <c r="AL47" s="45"/>
      <c r="AM47" s="26"/>
      <c r="AN47" s="46"/>
      <c r="AO47" s="45"/>
      <c r="AQ47" s="26"/>
      <c r="AR47" s="45"/>
      <c r="AS47" s="45"/>
      <c r="AT47" s="26"/>
      <c r="AU47" s="46"/>
      <c r="AV47" s="45"/>
      <c r="AX47" s="26"/>
      <c r="AY47" s="45"/>
      <c r="AZ47" s="45"/>
      <c r="BA47" s="26"/>
      <c r="BB47" s="46"/>
      <c r="BC47" s="45"/>
      <c r="BE47" s="26"/>
      <c r="BF47" s="45"/>
      <c r="BG47" s="45"/>
      <c r="BH47" s="26"/>
      <c r="BI47" s="46"/>
      <c r="BJ47" s="45"/>
      <c r="BM47" s="26"/>
      <c r="BN47" s="45"/>
      <c r="BO47" s="45"/>
      <c r="BP47" s="26"/>
      <c r="BQ47" s="46"/>
      <c r="BR47" s="45"/>
      <c r="BT47" s="26"/>
      <c r="BU47" s="45"/>
      <c r="BV47" s="45"/>
      <c r="BW47" s="26"/>
      <c r="BX47" s="46"/>
      <c r="BY47" s="45"/>
      <c r="CB47" s="49">
        <v>31</v>
      </c>
      <c r="CC47" s="30"/>
      <c r="CD47" s="30"/>
      <c r="CE47" s="13">
        <f t="shared" ref="CE47:CE51" si="14">$CD$14-CC47-CD47</f>
        <v>0</v>
      </c>
      <c r="CF47" s="117"/>
      <c r="CG47" s="39"/>
      <c r="CI47" s="49">
        <v>31</v>
      </c>
      <c r="CJ47" s="30"/>
      <c r="CK47" s="30"/>
      <c r="CL47" s="13">
        <f t="shared" si="11"/>
        <v>0</v>
      </c>
      <c r="CM47" s="117"/>
      <c r="CN47" s="39"/>
    </row>
    <row r="48" spans="1:92" ht="18" customHeight="1">
      <c r="CB48" s="7">
        <v>32</v>
      </c>
      <c r="CC48" s="28"/>
      <c r="CD48" s="28"/>
      <c r="CE48" s="5">
        <f t="shared" si="14"/>
        <v>0</v>
      </c>
      <c r="CF48" s="116"/>
      <c r="CG48" s="34"/>
      <c r="CI48" s="7">
        <v>32</v>
      </c>
      <c r="CJ48" s="28"/>
      <c r="CK48" s="28"/>
      <c r="CL48" s="5">
        <f t="shared" si="11"/>
        <v>0</v>
      </c>
      <c r="CM48" s="116"/>
      <c r="CN48" s="34"/>
    </row>
    <row r="49" spans="1:92" ht="18" customHeight="1">
      <c r="A49" s="143"/>
      <c r="B49" s="143"/>
      <c r="C49" s="143"/>
      <c r="D49" s="143"/>
      <c r="E49" s="143"/>
      <c r="F49" s="143"/>
      <c r="H49" s="143"/>
      <c r="I49" s="143"/>
      <c r="J49" s="143"/>
      <c r="K49" s="143"/>
      <c r="L49" s="143"/>
      <c r="M49" s="143"/>
      <c r="O49" s="143"/>
      <c r="P49" s="143"/>
      <c r="Q49" s="143"/>
      <c r="R49" s="143"/>
      <c r="S49" s="143"/>
      <c r="T49" s="143"/>
      <c r="V49" s="143"/>
      <c r="W49" s="143"/>
      <c r="X49" s="143"/>
      <c r="Y49" s="143"/>
      <c r="Z49" s="143"/>
      <c r="AA49" s="143"/>
      <c r="AC49" s="143"/>
      <c r="AD49" s="143"/>
      <c r="AE49" s="143"/>
      <c r="AF49" s="143"/>
      <c r="AG49" s="143"/>
      <c r="AH49" s="143"/>
      <c r="AJ49" s="143"/>
      <c r="AK49" s="143"/>
      <c r="AL49" s="143"/>
      <c r="AM49" s="143"/>
      <c r="AN49" s="143"/>
      <c r="AO49" s="143"/>
      <c r="AQ49" s="143"/>
      <c r="AR49" s="143"/>
      <c r="AS49" s="143"/>
      <c r="AT49" s="143"/>
      <c r="AU49" s="143"/>
      <c r="AV49" s="143"/>
      <c r="AX49" s="143"/>
      <c r="AY49" s="143"/>
      <c r="AZ49" s="143"/>
      <c r="BA49" s="143"/>
      <c r="BB49" s="143"/>
      <c r="BC49" s="143"/>
      <c r="BE49" s="143"/>
      <c r="BF49" s="143"/>
      <c r="BG49" s="143"/>
      <c r="BH49" s="143"/>
      <c r="BI49" s="143"/>
      <c r="BJ49" s="143"/>
      <c r="BM49" s="143"/>
      <c r="BN49" s="143"/>
      <c r="BO49" s="142"/>
      <c r="BP49" s="142"/>
      <c r="BQ49" s="142"/>
      <c r="BR49" s="142"/>
      <c r="BT49" s="143"/>
      <c r="BU49" s="143"/>
      <c r="BV49" s="142"/>
      <c r="BW49" s="142"/>
      <c r="BX49" s="142"/>
      <c r="BY49" s="142"/>
      <c r="CB49" s="7">
        <v>33</v>
      </c>
      <c r="CC49" s="28"/>
      <c r="CD49" s="28"/>
      <c r="CE49" s="5">
        <f t="shared" si="14"/>
        <v>0</v>
      </c>
      <c r="CF49" s="116"/>
      <c r="CG49" s="34"/>
      <c r="CI49" s="7">
        <v>33</v>
      </c>
      <c r="CJ49" s="28"/>
      <c r="CK49" s="28"/>
      <c r="CL49" s="5">
        <f t="shared" si="11"/>
        <v>0</v>
      </c>
      <c r="CM49" s="116"/>
      <c r="CN49" s="34"/>
    </row>
    <row r="50" spans="1:92" ht="18" customHeight="1">
      <c r="A50" s="141"/>
      <c r="B50" s="141"/>
      <c r="C50" s="141"/>
      <c r="D50" s="141"/>
      <c r="E50" s="141"/>
      <c r="F50" s="141"/>
      <c r="H50" s="141"/>
      <c r="I50" s="141"/>
      <c r="J50" s="141"/>
      <c r="K50" s="141"/>
      <c r="L50" s="141"/>
      <c r="M50" s="141"/>
      <c r="O50" s="141"/>
      <c r="P50" s="141"/>
      <c r="Q50" s="141"/>
      <c r="R50" s="141"/>
      <c r="S50" s="141"/>
      <c r="T50" s="141"/>
      <c r="V50" s="141"/>
      <c r="W50" s="141"/>
      <c r="X50" s="141"/>
      <c r="Y50" s="141"/>
      <c r="Z50" s="141"/>
      <c r="AA50" s="141"/>
      <c r="AC50" s="141"/>
      <c r="AD50" s="141"/>
      <c r="AE50" s="141"/>
      <c r="AF50" s="141"/>
      <c r="AG50" s="141"/>
      <c r="AH50" s="141"/>
      <c r="AJ50" s="141"/>
      <c r="AK50" s="141"/>
      <c r="AL50" s="141"/>
      <c r="AM50" s="141"/>
      <c r="AN50" s="141"/>
      <c r="AO50" s="141"/>
      <c r="AQ50" s="141"/>
      <c r="AR50" s="141"/>
      <c r="AS50" s="141"/>
      <c r="AT50" s="141"/>
      <c r="AU50" s="141"/>
      <c r="AV50" s="141"/>
      <c r="AX50" s="141"/>
      <c r="AY50" s="141"/>
      <c r="AZ50" s="141"/>
      <c r="BA50" s="141"/>
      <c r="BB50" s="141"/>
      <c r="BC50" s="141"/>
      <c r="BE50" s="141"/>
      <c r="BF50" s="141"/>
      <c r="BG50" s="141"/>
      <c r="BH50" s="141"/>
      <c r="BI50" s="141"/>
      <c r="BJ50" s="141"/>
      <c r="BM50" s="141"/>
      <c r="BN50" s="141"/>
      <c r="BO50" s="141"/>
      <c r="BP50" s="141"/>
      <c r="BQ50" s="141"/>
      <c r="BR50" s="141"/>
      <c r="BT50" s="141"/>
      <c r="BU50" s="141"/>
      <c r="BV50" s="141"/>
      <c r="BW50" s="141"/>
      <c r="BX50" s="141"/>
      <c r="BY50" s="141"/>
      <c r="CB50" s="7">
        <v>34</v>
      </c>
      <c r="CC50" s="28"/>
      <c r="CD50" s="28"/>
      <c r="CE50" s="5">
        <f t="shared" si="14"/>
        <v>0</v>
      </c>
      <c r="CF50" s="116"/>
      <c r="CG50" s="34"/>
      <c r="CI50" s="7">
        <v>34</v>
      </c>
      <c r="CJ50" s="28"/>
      <c r="CK50" s="28"/>
      <c r="CL50" s="5">
        <f t="shared" si="11"/>
        <v>0</v>
      </c>
      <c r="CM50" s="116"/>
      <c r="CN50" s="34"/>
    </row>
    <row r="51" spans="1:92" ht="24" customHeight="1">
      <c r="A51" s="109"/>
      <c r="B51" s="26"/>
      <c r="C51" s="26"/>
      <c r="D51" s="26"/>
      <c r="E51" s="26"/>
      <c r="F51" s="47"/>
      <c r="H51" s="109"/>
      <c r="I51" s="26"/>
      <c r="J51" s="26"/>
      <c r="K51" s="26"/>
      <c r="L51" s="26"/>
      <c r="M51" s="47"/>
      <c r="O51" s="109"/>
      <c r="P51" s="26"/>
      <c r="Q51" s="26"/>
      <c r="R51" s="26"/>
      <c r="S51" s="26"/>
      <c r="T51" s="47"/>
      <c r="V51" s="109"/>
      <c r="W51" s="26"/>
      <c r="X51" s="26"/>
      <c r="Y51" s="26"/>
      <c r="Z51" s="26"/>
      <c r="AA51" s="47"/>
      <c r="AC51" s="109"/>
      <c r="AD51" s="26"/>
      <c r="AE51" s="26"/>
      <c r="AF51" s="26"/>
      <c r="AG51" s="26"/>
      <c r="AH51" s="47"/>
      <c r="AJ51" s="109"/>
      <c r="AK51" s="26"/>
      <c r="AL51" s="26"/>
      <c r="AM51" s="26"/>
      <c r="AN51" s="26"/>
      <c r="AO51" s="47"/>
      <c r="AQ51" s="109"/>
      <c r="AR51" s="26"/>
      <c r="AS51" s="26"/>
      <c r="AT51" s="26"/>
      <c r="AU51" s="26"/>
      <c r="AV51" s="47"/>
      <c r="AX51" s="109"/>
      <c r="AY51" s="26"/>
      <c r="AZ51" s="26"/>
      <c r="BA51" s="26"/>
      <c r="BB51" s="26"/>
      <c r="BC51" s="47"/>
      <c r="BE51" s="26"/>
      <c r="BF51" s="26"/>
      <c r="BG51" s="26"/>
      <c r="BH51" s="26"/>
      <c r="BI51" s="26"/>
      <c r="BJ51" s="47"/>
      <c r="BM51" s="26"/>
      <c r="BN51" s="26"/>
      <c r="BO51" s="26"/>
      <c r="BP51" s="26"/>
      <c r="BQ51" s="26"/>
      <c r="BR51" s="47"/>
      <c r="BT51" s="26"/>
      <c r="BU51" s="26"/>
      <c r="BV51" s="26"/>
      <c r="BW51" s="26"/>
      <c r="BX51" s="26"/>
      <c r="BY51" s="47"/>
      <c r="CB51" s="10">
        <v>35</v>
      </c>
      <c r="CC51" s="29"/>
      <c r="CD51" s="29"/>
      <c r="CE51" s="8">
        <f t="shared" si="14"/>
        <v>0</v>
      </c>
      <c r="CF51" s="114"/>
      <c r="CG51" s="35"/>
      <c r="CI51" s="10">
        <v>35</v>
      </c>
      <c r="CJ51" s="29"/>
      <c r="CK51" s="29"/>
      <c r="CL51" s="8">
        <f t="shared" si="11"/>
        <v>0</v>
      </c>
      <c r="CM51" s="114"/>
      <c r="CN51" s="35"/>
    </row>
    <row r="52" spans="1:92" ht="18" customHeight="1">
      <c r="A52" s="26"/>
      <c r="B52" s="45"/>
      <c r="C52" s="45"/>
      <c r="D52" s="110"/>
      <c r="E52" s="111"/>
      <c r="F52" s="45"/>
      <c r="H52" s="26"/>
      <c r="I52" s="45"/>
      <c r="J52" s="45"/>
      <c r="K52" s="26"/>
      <c r="L52" s="111"/>
      <c r="M52" s="45"/>
      <c r="O52" s="26"/>
      <c r="P52" s="45"/>
      <c r="Q52" s="45"/>
      <c r="R52" s="26"/>
      <c r="S52" s="111"/>
      <c r="T52" s="45"/>
      <c r="V52" s="26"/>
      <c r="W52" s="45"/>
      <c r="X52" s="45"/>
      <c r="Y52" s="26"/>
      <c r="Z52" s="111"/>
      <c r="AA52" s="45"/>
      <c r="AC52" s="26"/>
      <c r="AD52" s="45"/>
      <c r="AE52" s="45"/>
      <c r="AF52" s="26"/>
      <c r="AG52" s="111"/>
      <c r="AH52" s="45"/>
      <c r="AJ52" s="26"/>
      <c r="AK52" s="45"/>
      <c r="AL52" s="45"/>
      <c r="AM52" s="26"/>
      <c r="AN52" s="111"/>
      <c r="AO52" s="45"/>
      <c r="AQ52" s="26"/>
      <c r="AR52" s="45"/>
      <c r="AS52" s="45"/>
      <c r="AT52" s="26"/>
      <c r="AU52" s="111"/>
      <c r="AV52" s="45"/>
      <c r="AX52" s="26"/>
      <c r="AY52" s="45"/>
      <c r="AZ52" s="45"/>
      <c r="BA52" s="26"/>
      <c r="BB52" s="111"/>
      <c r="BC52" s="45"/>
      <c r="BE52" s="26"/>
      <c r="BF52" s="45"/>
      <c r="BG52" s="45"/>
      <c r="BH52" s="26"/>
      <c r="BI52" s="111"/>
      <c r="BJ52" s="45"/>
      <c r="BM52" s="26"/>
      <c r="BN52" s="45"/>
      <c r="BO52" s="45"/>
      <c r="BP52" s="26"/>
      <c r="BQ52" s="46"/>
      <c r="BR52" s="45"/>
      <c r="BT52" s="26"/>
      <c r="BU52" s="45"/>
      <c r="BV52" s="45"/>
      <c r="BW52" s="26"/>
      <c r="BX52" s="46"/>
      <c r="BY52" s="45"/>
      <c r="CB52" s="49">
        <v>36</v>
      </c>
      <c r="CC52" s="30"/>
      <c r="CD52" s="30"/>
      <c r="CE52" s="13">
        <f t="shared" ref="CE52:CE56" si="15">$CD$14-CC52-CD52</f>
        <v>0</v>
      </c>
      <c r="CF52" s="117"/>
      <c r="CG52" s="39"/>
      <c r="CI52" s="49">
        <v>36</v>
      </c>
      <c r="CJ52" s="30"/>
      <c r="CK52" s="30"/>
      <c r="CL52" s="13">
        <f t="shared" si="11"/>
        <v>0</v>
      </c>
      <c r="CM52" s="117"/>
      <c r="CN52" s="39"/>
    </row>
    <row r="53" spans="1:92" ht="18" customHeight="1">
      <c r="A53" s="26"/>
      <c r="B53" s="45"/>
      <c r="C53" s="45"/>
      <c r="D53" s="26"/>
      <c r="E53" s="111"/>
      <c r="F53" s="45"/>
      <c r="H53" s="26"/>
      <c r="I53" s="45"/>
      <c r="J53" s="45"/>
      <c r="K53" s="26"/>
      <c r="L53" s="111"/>
      <c r="M53" s="45"/>
      <c r="O53" s="26"/>
      <c r="P53" s="45"/>
      <c r="Q53" s="45"/>
      <c r="R53" s="26"/>
      <c r="S53" s="111"/>
      <c r="T53" s="45"/>
      <c r="V53" s="26"/>
      <c r="W53" s="45"/>
      <c r="X53" s="45"/>
      <c r="Y53" s="26"/>
      <c r="Z53" s="111"/>
      <c r="AA53" s="45"/>
      <c r="AC53" s="26"/>
      <c r="AD53" s="45"/>
      <c r="AE53" s="45"/>
      <c r="AF53" s="26"/>
      <c r="AG53" s="111"/>
      <c r="AH53" s="45"/>
      <c r="AJ53" s="26"/>
      <c r="AK53" s="45"/>
      <c r="AL53" s="45"/>
      <c r="AM53" s="26"/>
      <c r="AN53" s="111"/>
      <c r="AO53" s="45"/>
      <c r="AQ53" s="26"/>
      <c r="AR53" s="45"/>
      <c r="AS53" s="45"/>
      <c r="AT53" s="26"/>
      <c r="AU53" s="111"/>
      <c r="AV53" s="45"/>
      <c r="AX53" s="26"/>
      <c r="AY53" s="45"/>
      <c r="AZ53" s="45"/>
      <c r="BA53" s="26"/>
      <c r="BB53" s="111"/>
      <c r="BC53" s="45"/>
      <c r="BE53" s="26"/>
      <c r="BF53" s="45"/>
      <c r="BG53" s="45"/>
      <c r="BH53" s="26"/>
      <c r="BI53" s="111"/>
      <c r="BJ53" s="45"/>
      <c r="BM53" s="26"/>
      <c r="BN53" s="45"/>
      <c r="BO53" s="45"/>
      <c r="BP53" s="26"/>
      <c r="BQ53" s="46"/>
      <c r="BR53" s="45"/>
      <c r="BT53" s="26"/>
      <c r="BU53" s="45"/>
      <c r="BV53" s="45"/>
      <c r="BW53" s="26"/>
      <c r="BX53" s="46"/>
      <c r="BY53" s="45"/>
      <c r="CB53" s="7">
        <v>37</v>
      </c>
      <c r="CC53" s="28"/>
      <c r="CD53" s="28"/>
      <c r="CE53" s="5">
        <f t="shared" si="15"/>
        <v>0</v>
      </c>
      <c r="CF53" s="116"/>
      <c r="CG53" s="34"/>
      <c r="CI53" s="7">
        <v>37</v>
      </c>
      <c r="CJ53" s="28"/>
      <c r="CK53" s="28"/>
      <c r="CL53" s="5">
        <f t="shared" si="11"/>
        <v>0</v>
      </c>
      <c r="CM53" s="116"/>
      <c r="CN53" s="34"/>
    </row>
    <row r="54" spans="1:92" ht="18" customHeight="1">
      <c r="A54" s="26"/>
      <c r="B54" s="45"/>
      <c r="C54" s="45"/>
      <c r="D54" s="26"/>
      <c r="E54" s="111"/>
      <c r="F54" s="45"/>
      <c r="H54" s="26"/>
      <c r="I54" s="45"/>
      <c r="J54" s="45"/>
      <c r="K54" s="26"/>
      <c r="L54" s="111"/>
      <c r="M54" s="45"/>
      <c r="O54" s="26"/>
      <c r="P54" s="45"/>
      <c r="Q54" s="45"/>
      <c r="R54" s="26"/>
      <c r="S54" s="111"/>
      <c r="T54" s="45"/>
      <c r="V54" s="26"/>
      <c r="W54" s="45"/>
      <c r="X54" s="45"/>
      <c r="Y54" s="26"/>
      <c r="Z54" s="111"/>
      <c r="AA54" s="45"/>
      <c r="AC54" s="26"/>
      <c r="AD54" s="45"/>
      <c r="AE54" s="45"/>
      <c r="AF54" s="26"/>
      <c r="AG54" s="111"/>
      <c r="AH54" s="45"/>
      <c r="AJ54" s="26"/>
      <c r="AK54" s="45"/>
      <c r="AL54" s="45"/>
      <c r="AM54" s="26"/>
      <c r="AN54" s="111"/>
      <c r="AO54" s="45"/>
      <c r="AQ54" s="26"/>
      <c r="AR54" s="45"/>
      <c r="AS54" s="45"/>
      <c r="AT54" s="26"/>
      <c r="AU54" s="111"/>
      <c r="AV54" s="45"/>
      <c r="AX54" s="26"/>
      <c r="AY54" s="45"/>
      <c r="AZ54" s="45"/>
      <c r="BA54" s="26"/>
      <c r="BB54" s="111"/>
      <c r="BC54" s="45"/>
      <c r="BE54" s="26"/>
      <c r="BF54" s="45"/>
      <c r="BG54" s="45"/>
      <c r="BH54" s="26"/>
      <c r="BI54" s="111"/>
      <c r="BJ54" s="45"/>
      <c r="BM54" s="26"/>
      <c r="BN54" s="45"/>
      <c r="BO54" s="45"/>
      <c r="BP54" s="26"/>
      <c r="BQ54" s="46"/>
      <c r="BR54" s="45"/>
      <c r="BT54" s="26"/>
      <c r="BU54" s="45"/>
      <c r="BV54" s="45"/>
      <c r="BW54" s="26"/>
      <c r="BX54" s="46"/>
      <c r="BY54" s="45"/>
      <c r="CB54" s="7">
        <v>38</v>
      </c>
      <c r="CC54" s="28"/>
      <c r="CD54" s="28"/>
      <c r="CE54" s="5">
        <f t="shared" si="15"/>
        <v>0</v>
      </c>
      <c r="CF54" s="113"/>
      <c r="CG54" s="34"/>
      <c r="CI54" s="7">
        <v>38</v>
      </c>
      <c r="CJ54" s="28"/>
      <c r="CK54" s="28"/>
      <c r="CL54" s="5">
        <f t="shared" si="11"/>
        <v>0</v>
      </c>
      <c r="CM54" s="113"/>
      <c r="CN54" s="34"/>
    </row>
    <row r="55" spans="1:92" ht="18" customHeight="1">
      <c r="A55" s="26"/>
      <c r="B55" s="45"/>
      <c r="C55" s="45"/>
      <c r="D55" s="26"/>
      <c r="E55" s="111"/>
      <c r="F55" s="45"/>
      <c r="H55" s="26"/>
      <c r="I55" s="45"/>
      <c r="J55" s="45"/>
      <c r="K55" s="26"/>
      <c r="L55" s="111"/>
      <c r="M55" s="45"/>
      <c r="O55" s="26"/>
      <c r="P55" s="45"/>
      <c r="Q55" s="45"/>
      <c r="R55" s="26"/>
      <c r="S55" s="111"/>
      <c r="T55" s="45"/>
      <c r="V55" s="26"/>
      <c r="W55" s="45"/>
      <c r="X55" s="45"/>
      <c r="Y55" s="26"/>
      <c r="Z55" s="111"/>
      <c r="AA55" s="45"/>
      <c r="AC55" s="26"/>
      <c r="AD55" s="45"/>
      <c r="AE55" s="45"/>
      <c r="AF55" s="26"/>
      <c r="AG55" s="111"/>
      <c r="AH55" s="45"/>
      <c r="AJ55" s="26"/>
      <c r="AK55" s="45"/>
      <c r="AL55" s="45"/>
      <c r="AM55" s="26"/>
      <c r="AN55" s="111"/>
      <c r="AO55" s="45"/>
      <c r="AQ55" s="26"/>
      <c r="AR55" s="45"/>
      <c r="AS55" s="45"/>
      <c r="AT55" s="26"/>
      <c r="AU55" s="111"/>
      <c r="AV55" s="45"/>
      <c r="AX55" s="26"/>
      <c r="AY55" s="45"/>
      <c r="AZ55" s="45"/>
      <c r="BA55" s="26"/>
      <c r="BB55" s="111"/>
      <c r="BC55" s="45"/>
      <c r="BE55" s="26"/>
      <c r="BF55" s="45"/>
      <c r="BG55" s="45"/>
      <c r="BH55" s="26"/>
      <c r="BI55" s="111"/>
      <c r="BJ55" s="45"/>
      <c r="BM55" s="26"/>
      <c r="BN55" s="45"/>
      <c r="BO55" s="45"/>
      <c r="BP55" s="26"/>
      <c r="BQ55" s="46"/>
      <c r="BR55" s="45"/>
      <c r="BT55" s="26"/>
      <c r="BU55" s="45"/>
      <c r="BV55" s="45"/>
      <c r="BW55" s="26"/>
      <c r="BX55" s="46"/>
      <c r="BY55" s="45"/>
      <c r="CB55" s="7">
        <v>39</v>
      </c>
      <c r="CC55" s="28"/>
      <c r="CD55" s="28"/>
      <c r="CE55" s="5">
        <f t="shared" si="15"/>
        <v>0</v>
      </c>
      <c r="CF55" s="116"/>
      <c r="CG55" s="34"/>
      <c r="CI55" s="7">
        <v>39</v>
      </c>
      <c r="CJ55" s="28"/>
      <c r="CK55" s="28"/>
      <c r="CL55" s="5">
        <f t="shared" si="11"/>
        <v>0</v>
      </c>
      <c r="CM55" s="116"/>
      <c r="CN55" s="34"/>
    </row>
    <row r="56" spans="1:92" ht="18" customHeight="1" thickBot="1">
      <c r="A56" s="26"/>
      <c r="B56" s="45"/>
      <c r="C56" s="45"/>
      <c r="D56" s="26"/>
      <c r="E56" s="111"/>
      <c r="F56" s="45"/>
      <c r="H56" s="26"/>
      <c r="I56" s="45"/>
      <c r="J56" s="45"/>
      <c r="K56" s="26"/>
      <c r="L56" s="111"/>
      <c r="M56" s="45"/>
      <c r="O56" s="26"/>
      <c r="P56" s="45"/>
      <c r="Q56" s="45"/>
      <c r="R56" s="26"/>
      <c r="S56" s="111"/>
      <c r="T56" s="45"/>
      <c r="V56" s="26"/>
      <c r="W56" s="45"/>
      <c r="X56" s="45"/>
      <c r="Y56" s="26"/>
      <c r="Z56" s="111"/>
      <c r="AA56" s="45"/>
      <c r="AC56" s="26"/>
      <c r="AD56" s="45"/>
      <c r="AE56" s="45"/>
      <c r="AF56" s="26"/>
      <c r="AG56" s="111"/>
      <c r="AH56" s="45"/>
      <c r="AJ56" s="26"/>
      <c r="AK56" s="45"/>
      <c r="AL56" s="45"/>
      <c r="AM56" s="26"/>
      <c r="AN56" s="111"/>
      <c r="AO56" s="45"/>
      <c r="AQ56" s="26"/>
      <c r="AR56" s="45"/>
      <c r="AS56" s="45"/>
      <c r="AT56" s="26"/>
      <c r="AU56" s="111"/>
      <c r="AV56" s="45"/>
      <c r="AX56" s="26"/>
      <c r="AY56" s="45"/>
      <c r="AZ56" s="45"/>
      <c r="BA56" s="26"/>
      <c r="BB56" s="111"/>
      <c r="BC56" s="45"/>
      <c r="BE56" s="26"/>
      <c r="BF56" s="45"/>
      <c r="BG56" s="45"/>
      <c r="BH56" s="26"/>
      <c r="BI56" s="111"/>
      <c r="BJ56" s="45"/>
      <c r="BM56" s="26"/>
      <c r="BN56" s="45"/>
      <c r="BO56" s="45"/>
      <c r="BP56" s="26"/>
      <c r="BQ56" s="46"/>
      <c r="BR56" s="45"/>
      <c r="BT56" s="26"/>
      <c r="BU56" s="45"/>
      <c r="BV56" s="45"/>
      <c r="BW56" s="26"/>
      <c r="BX56" s="46"/>
      <c r="BY56" s="45"/>
      <c r="CB56" s="3">
        <v>40</v>
      </c>
      <c r="CC56" s="31"/>
      <c r="CD56" s="31"/>
      <c r="CE56" s="2">
        <f t="shared" si="15"/>
        <v>0</v>
      </c>
      <c r="CF56" s="118"/>
      <c r="CG56" s="36"/>
      <c r="CI56" s="3">
        <v>40</v>
      </c>
      <c r="CJ56" s="31"/>
      <c r="CK56" s="31"/>
      <c r="CL56" s="2">
        <f t="shared" si="11"/>
        <v>0</v>
      </c>
      <c r="CM56" s="118"/>
      <c r="CN56" s="36"/>
    </row>
    <row r="57" spans="1:92" ht="18" customHeight="1">
      <c r="A57" s="26"/>
      <c r="B57" s="45"/>
      <c r="C57" s="45"/>
      <c r="D57" s="26"/>
      <c r="E57" s="111"/>
      <c r="F57" s="45"/>
      <c r="H57" s="26"/>
      <c r="I57" s="45"/>
      <c r="J57" s="45"/>
      <c r="K57" s="26"/>
      <c r="L57" s="111"/>
      <c r="M57" s="45"/>
      <c r="O57" s="26"/>
      <c r="P57" s="45"/>
      <c r="Q57" s="45"/>
      <c r="R57" s="26"/>
      <c r="S57" s="111"/>
      <c r="T57" s="45"/>
      <c r="V57" s="26"/>
      <c r="W57" s="45"/>
      <c r="X57" s="45"/>
      <c r="Y57" s="26"/>
      <c r="Z57" s="111"/>
      <c r="AA57" s="45"/>
      <c r="AC57" s="26"/>
      <c r="AD57" s="45"/>
      <c r="AE57" s="45"/>
      <c r="AF57" s="26"/>
      <c r="AG57" s="111"/>
      <c r="AH57" s="45"/>
      <c r="AJ57" s="26"/>
      <c r="AK57" s="45"/>
      <c r="AL57" s="45"/>
      <c r="AM57" s="26"/>
      <c r="AN57" s="111"/>
      <c r="AO57" s="45"/>
      <c r="AQ57" s="26"/>
      <c r="AR57" s="45"/>
      <c r="AS57" s="45"/>
      <c r="AT57" s="26"/>
      <c r="AU57" s="111"/>
      <c r="AV57" s="45"/>
      <c r="AX57" s="26"/>
      <c r="AY57" s="45"/>
      <c r="AZ57" s="45"/>
      <c r="BA57" s="26"/>
      <c r="BB57" s="111"/>
      <c r="BC57" s="45"/>
      <c r="BE57" s="26"/>
      <c r="BF57" s="45"/>
      <c r="BG57" s="45"/>
      <c r="BH57" s="26"/>
      <c r="BI57" s="111"/>
      <c r="BJ57" s="45"/>
      <c r="BM57" s="26"/>
      <c r="BN57" s="45"/>
      <c r="BO57" s="45"/>
      <c r="BP57" s="26"/>
      <c r="BQ57" s="46"/>
      <c r="BR57" s="45"/>
      <c r="BT57" s="26"/>
      <c r="BU57" s="45"/>
      <c r="BV57" s="45"/>
      <c r="BW57" s="26"/>
      <c r="BX57" s="46"/>
      <c r="BY57" s="45"/>
      <c r="CB57" s="26"/>
      <c r="CC57" s="45"/>
      <c r="CD57" s="45"/>
      <c r="CE57" s="26"/>
      <c r="CF57" s="46"/>
      <c r="CG57" s="45"/>
      <c r="CI57" s="26"/>
      <c r="CJ57" s="45"/>
      <c r="CK57" s="45"/>
      <c r="CL57" s="26"/>
      <c r="CM57" s="46"/>
      <c r="CN57" s="45"/>
    </row>
    <row r="58" spans="1:92" ht="18" customHeight="1">
      <c r="A58" s="26"/>
      <c r="B58" s="45"/>
      <c r="C58" s="45"/>
      <c r="D58" s="26"/>
      <c r="E58" s="111"/>
      <c r="F58" s="45"/>
      <c r="H58" s="26"/>
      <c r="I58" s="45"/>
      <c r="J58" s="45"/>
      <c r="K58" s="26"/>
      <c r="L58" s="111"/>
      <c r="M58" s="45"/>
      <c r="O58" s="26"/>
      <c r="P58" s="45"/>
      <c r="Q58" s="45"/>
      <c r="R58" s="26"/>
      <c r="S58" s="111"/>
      <c r="T58" s="45"/>
      <c r="V58" s="26"/>
      <c r="W58" s="45"/>
      <c r="X58" s="45"/>
      <c r="Y58" s="26"/>
      <c r="Z58" s="111"/>
      <c r="AA58" s="45"/>
      <c r="AC58" s="26"/>
      <c r="AD58" s="45"/>
      <c r="AE58" s="45"/>
      <c r="AF58" s="26"/>
      <c r="AG58" s="111"/>
      <c r="AH58" s="45"/>
      <c r="AJ58" s="26"/>
      <c r="AK58" s="45"/>
      <c r="AL58" s="45"/>
      <c r="AM58" s="26"/>
      <c r="AN58" s="111"/>
      <c r="AO58" s="45"/>
      <c r="AQ58" s="26"/>
      <c r="AR58" s="45"/>
      <c r="AS58" s="45"/>
      <c r="AT58" s="26"/>
      <c r="AU58" s="111"/>
      <c r="AV58" s="45"/>
      <c r="AX58" s="26"/>
      <c r="AY58" s="45"/>
      <c r="AZ58" s="45"/>
      <c r="BA58" s="26"/>
      <c r="BB58" s="111"/>
      <c r="BC58" s="45"/>
      <c r="BE58" s="26"/>
      <c r="BF58" s="45"/>
      <c r="BG58" s="45"/>
      <c r="BH58" s="26"/>
      <c r="BI58" s="111"/>
      <c r="BJ58" s="45"/>
      <c r="BM58" s="26"/>
      <c r="BN58" s="45"/>
      <c r="BO58" s="45"/>
      <c r="BP58" s="26"/>
      <c r="BQ58" s="46"/>
      <c r="BR58" s="45"/>
      <c r="BT58" s="26"/>
      <c r="BU58" s="45"/>
      <c r="BV58" s="45"/>
      <c r="BW58" s="26"/>
      <c r="BX58" s="46"/>
      <c r="BY58" s="45"/>
      <c r="CB58" s="26"/>
      <c r="CC58" s="45"/>
      <c r="CD58" s="45"/>
      <c r="CE58" s="26"/>
      <c r="CF58" s="46"/>
      <c r="CG58" s="45"/>
      <c r="CI58" s="26"/>
      <c r="CJ58" s="45"/>
      <c r="CK58" s="45"/>
      <c r="CL58" s="26"/>
      <c r="CM58" s="46"/>
      <c r="CN58" s="45"/>
    </row>
    <row r="59" spans="1:92" ht="18" customHeight="1">
      <c r="A59" s="26"/>
      <c r="B59" s="45"/>
      <c r="C59" s="45"/>
      <c r="D59" s="26"/>
      <c r="E59" s="111"/>
      <c r="F59" s="45"/>
      <c r="H59" s="26"/>
      <c r="I59" s="45"/>
      <c r="J59" s="45"/>
      <c r="K59" s="26"/>
      <c r="L59" s="111"/>
      <c r="M59" s="45"/>
      <c r="O59" s="26"/>
      <c r="P59" s="45"/>
      <c r="Q59" s="45"/>
      <c r="R59" s="26"/>
      <c r="S59" s="111"/>
      <c r="T59" s="45"/>
      <c r="V59" s="26"/>
      <c r="W59" s="45"/>
      <c r="X59" s="45"/>
      <c r="Y59" s="26"/>
      <c r="Z59" s="111"/>
      <c r="AA59" s="45"/>
      <c r="AC59" s="26"/>
      <c r="AD59" s="45"/>
      <c r="AE59" s="45"/>
      <c r="AF59" s="26"/>
      <c r="AG59" s="111"/>
      <c r="AH59" s="45"/>
      <c r="AJ59" s="26"/>
      <c r="AK59" s="45"/>
      <c r="AL59" s="45"/>
      <c r="AM59" s="26"/>
      <c r="AN59" s="111"/>
      <c r="AO59" s="45"/>
      <c r="AQ59" s="26"/>
      <c r="AR59" s="45"/>
      <c r="AS59" s="45"/>
      <c r="AT59" s="26"/>
      <c r="AU59" s="111"/>
      <c r="AV59" s="45"/>
      <c r="AX59" s="26"/>
      <c r="AY59" s="45"/>
      <c r="AZ59" s="45"/>
      <c r="BA59" s="26"/>
      <c r="BB59" s="111"/>
      <c r="BC59" s="45"/>
      <c r="BE59" s="26"/>
      <c r="BF59" s="45"/>
      <c r="BG59" s="45"/>
      <c r="BH59" s="26"/>
      <c r="BI59" s="111"/>
      <c r="BJ59" s="45"/>
      <c r="BM59" s="26"/>
      <c r="BN59" s="45"/>
      <c r="BO59" s="45"/>
      <c r="BP59" s="26"/>
      <c r="BQ59" s="46"/>
      <c r="BR59" s="45"/>
      <c r="BT59" s="26"/>
      <c r="BU59" s="45"/>
      <c r="BV59" s="45"/>
      <c r="BW59" s="26"/>
      <c r="BX59" s="46"/>
      <c r="BY59" s="45"/>
      <c r="CB59" s="26"/>
      <c r="CC59" s="45"/>
      <c r="CD59" s="45"/>
      <c r="CE59" s="26"/>
      <c r="CF59" s="46"/>
      <c r="CG59" s="45"/>
      <c r="CI59" s="26"/>
      <c r="CJ59" s="45"/>
      <c r="CK59" s="45"/>
      <c r="CL59" s="26"/>
      <c r="CM59" s="46"/>
      <c r="CN59" s="45"/>
    </row>
    <row r="60" spans="1:92" ht="18" customHeight="1">
      <c r="A60" s="26"/>
      <c r="B60" s="45"/>
      <c r="C60" s="45"/>
      <c r="D60" s="26"/>
      <c r="E60" s="111"/>
      <c r="F60" s="45"/>
      <c r="H60" s="26"/>
      <c r="I60" s="45"/>
      <c r="J60" s="45"/>
      <c r="K60" s="26"/>
      <c r="L60" s="111"/>
      <c r="M60" s="45"/>
      <c r="O60" s="26"/>
      <c r="P60" s="45"/>
      <c r="Q60" s="45"/>
      <c r="R60" s="26"/>
      <c r="S60" s="111"/>
      <c r="T60" s="45"/>
      <c r="V60" s="26"/>
      <c r="W60" s="45"/>
      <c r="X60" s="45"/>
      <c r="Y60" s="26"/>
      <c r="Z60" s="111"/>
      <c r="AA60" s="45"/>
      <c r="AC60" s="26"/>
      <c r="AD60" s="45"/>
      <c r="AE60" s="45"/>
      <c r="AF60" s="26"/>
      <c r="AG60" s="111"/>
      <c r="AH60" s="45"/>
      <c r="AJ60" s="26"/>
      <c r="AK60" s="45"/>
      <c r="AL60" s="45"/>
      <c r="AM60" s="26"/>
      <c r="AN60" s="111"/>
      <c r="AO60" s="45"/>
      <c r="AQ60" s="26"/>
      <c r="AR60" s="45"/>
      <c r="AS60" s="45"/>
      <c r="AT60" s="26"/>
      <c r="AU60" s="111"/>
      <c r="AV60" s="45"/>
      <c r="AX60" s="26"/>
      <c r="AY60" s="45"/>
      <c r="AZ60" s="45"/>
      <c r="BA60" s="26"/>
      <c r="BB60" s="111"/>
      <c r="BC60" s="45"/>
      <c r="BE60" s="26"/>
      <c r="BF60" s="45"/>
      <c r="BG60" s="45"/>
      <c r="BH60" s="26"/>
      <c r="BI60" s="111"/>
      <c r="BJ60" s="45"/>
      <c r="BM60" s="26"/>
      <c r="BN60" s="45"/>
      <c r="BO60" s="45"/>
      <c r="BP60" s="26"/>
      <c r="BQ60" s="46"/>
      <c r="BR60" s="45"/>
      <c r="BT60" s="26"/>
      <c r="BU60" s="45"/>
      <c r="BV60" s="45"/>
      <c r="BW60" s="26"/>
      <c r="BX60" s="46"/>
      <c r="BY60" s="45"/>
      <c r="CB60" s="26"/>
      <c r="CC60" s="45"/>
      <c r="CD60" s="45"/>
      <c r="CE60" s="26"/>
      <c r="CF60" s="46"/>
      <c r="CG60" s="45"/>
      <c r="CI60" s="26"/>
      <c r="CJ60" s="45"/>
      <c r="CK60" s="45"/>
      <c r="CL60" s="26"/>
      <c r="CM60" s="46"/>
      <c r="CN60" s="45"/>
    </row>
    <row r="61" spans="1:92" ht="18" customHeight="1">
      <c r="A61" s="26"/>
      <c r="B61" s="45"/>
      <c r="C61" s="45"/>
      <c r="D61" s="26"/>
      <c r="E61" s="111"/>
      <c r="F61" s="45"/>
      <c r="H61" s="26"/>
      <c r="I61" s="45"/>
      <c r="J61" s="45"/>
      <c r="K61" s="26"/>
      <c r="L61" s="111"/>
      <c r="M61" s="45"/>
      <c r="O61" s="26"/>
      <c r="P61" s="45"/>
      <c r="Q61" s="45"/>
      <c r="R61" s="26"/>
      <c r="S61" s="111"/>
      <c r="T61" s="45"/>
      <c r="V61" s="26"/>
      <c r="W61" s="45"/>
      <c r="X61" s="45"/>
      <c r="Y61" s="26"/>
      <c r="Z61" s="111"/>
      <c r="AA61" s="45"/>
      <c r="AC61" s="26"/>
      <c r="AD61" s="45"/>
      <c r="AE61" s="45"/>
      <c r="AF61" s="26"/>
      <c r="AG61" s="111"/>
      <c r="AH61" s="45"/>
      <c r="AJ61" s="26"/>
      <c r="AK61" s="45"/>
      <c r="AL61" s="45"/>
      <c r="AM61" s="26"/>
      <c r="AN61" s="111"/>
      <c r="AO61" s="45"/>
      <c r="AQ61" s="26"/>
      <c r="AR61" s="45"/>
      <c r="AS61" s="45"/>
      <c r="AT61" s="26"/>
      <c r="AU61" s="111"/>
      <c r="AV61" s="45"/>
      <c r="AX61" s="26"/>
      <c r="AY61" s="45"/>
      <c r="AZ61" s="45"/>
      <c r="BA61" s="26"/>
      <c r="BB61" s="111"/>
      <c r="BC61" s="45"/>
      <c r="BE61" s="26"/>
      <c r="BF61" s="45"/>
      <c r="BG61" s="45"/>
      <c r="BH61" s="26"/>
      <c r="BI61" s="111"/>
      <c r="BJ61" s="45"/>
      <c r="BM61" s="26"/>
      <c r="BN61" s="45"/>
      <c r="BO61" s="45"/>
      <c r="BP61" s="26"/>
      <c r="BQ61" s="46"/>
      <c r="BR61" s="45"/>
      <c r="BT61" s="26"/>
      <c r="BU61" s="45"/>
      <c r="BV61" s="45"/>
      <c r="BW61" s="26"/>
      <c r="BX61" s="46"/>
      <c r="BY61" s="45"/>
      <c r="CB61" s="26"/>
      <c r="CC61" s="26"/>
      <c r="CD61" s="26"/>
      <c r="CE61" s="26"/>
      <c r="CF61" s="15"/>
      <c r="CG61" s="26"/>
      <c r="CI61" s="26"/>
      <c r="CJ61" s="26"/>
      <c r="CK61" s="26"/>
      <c r="CL61" s="26"/>
      <c r="CM61" s="15"/>
      <c r="CN61" s="26"/>
    </row>
    <row r="62" spans="1:92" ht="18" customHeight="1">
      <c r="CB62" s="26"/>
      <c r="CC62" s="26"/>
      <c r="CD62" s="26"/>
      <c r="CE62" s="26"/>
      <c r="CF62" s="15"/>
      <c r="CG62" s="26" t="s">
        <v>12</v>
      </c>
      <c r="CI62" s="26"/>
      <c r="CJ62" s="26"/>
      <c r="CK62" s="26"/>
      <c r="CL62" s="26"/>
      <c r="CM62" s="15"/>
      <c r="CN62" s="26" t="s">
        <v>12</v>
      </c>
    </row>
    <row r="63" spans="1:92" ht="18" customHeight="1">
      <c r="CB63" s="26"/>
      <c r="CC63" s="26"/>
      <c r="CD63" s="26"/>
      <c r="CE63" s="26"/>
      <c r="CF63" s="15"/>
      <c r="CG63" s="26" t="s">
        <v>12</v>
      </c>
      <c r="CI63" s="26"/>
      <c r="CJ63" s="26"/>
      <c r="CK63" s="26"/>
      <c r="CL63" s="26"/>
      <c r="CM63" s="15"/>
      <c r="CN63" s="26" t="s">
        <v>12</v>
      </c>
    </row>
    <row r="64" spans="1:92" ht="18" customHeight="1">
      <c r="CB64" s="26"/>
      <c r="CC64" s="26"/>
      <c r="CD64" s="26"/>
      <c r="CE64" s="26"/>
      <c r="CF64" s="15"/>
      <c r="CG64" s="26" t="s">
        <v>12</v>
      </c>
      <c r="CI64" s="26"/>
      <c r="CJ64" s="26"/>
      <c r="CK64" s="26"/>
      <c r="CL64" s="26"/>
      <c r="CM64" s="15"/>
      <c r="CN64" s="26" t="s">
        <v>12</v>
      </c>
    </row>
    <row r="65" spans="80:92" ht="18" customHeight="1">
      <c r="CB65" s="26"/>
      <c r="CC65" s="26"/>
      <c r="CD65" s="26"/>
      <c r="CE65" s="26"/>
      <c r="CF65" s="15"/>
      <c r="CG65" s="26" t="s">
        <v>12</v>
      </c>
      <c r="CI65" s="26"/>
      <c r="CJ65" s="26"/>
      <c r="CK65" s="26"/>
      <c r="CL65" s="26"/>
      <c r="CM65" s="15"/>
      <c r="CN65" s="26" t="s">
        <v>12</v>
      </c>
    </row>
  </sheetData>
  <sheetProtection sheet="1" objects="1" scenarios="1"/>
  <dataConsolidate/>
  <mergeCells count="142">
    <mergeCell ref="AX50:AY50"/>
    <mergeCell ref="AZ50:BC50"/>
    <mergeCell ref="O49:T49"/>
    <mergeCell ref="AJ15:AK15"/>
    <mergeCell ref="O15:P15"/>
    <mergeCell ref="AE15:AH15"/>
    <mergeCell ref="BM50:BN50"/>
    <mergeCell ref="BO50:BR50"/>
    <mergeCell ref="BM49:BN49"/>
    <mergeCell ref="BO49:BR49"/>
    <mergeCell ref="BE15:BF15"/>
    <mergeCell ref="BG15:BJ15"/>
    <mergeCell ref="AQ50:AR50"/>
    <mergeCell ref="AS50:AV50"/>
    <mergeCell ref="AL50:AO50"/>
    <mergeCell ref="Q50:T50"/>
    <mergeCell ref="V50:W50"/>
    <mergeCell ref="X50:AA50"/>
    <mergeCell ref="AC50:AD50"/>
    <mergeCell ref="AE50:AH50"/>
    <mergeCell ref="AJ50:AK50"/>
    <mergeCell ref="O50:P50"/>
    <mergeCell ref="AX49:BC49"/>
    <mergeCell ref="A13:B13"/>
    <mergeCell ref="C13:F13"/>
    <mergeCell ref="H13:I13"/>
    <mergeCell ref="J13:M13"/>
    <mergeCell ref="O13:P13"/>
    <mergeCell ref="AJ13:AK13"/>
    <mergeCell ref="X14:AA14"/>
    <mergeCell ref="AC14:AD14"/>
    <mergeCell ref="AC49:AH49"/>
    <mergeCell ref="V49:AA49"/>
    <mergeCell ref="AJ49:AO49"/>
    <mergeCell ref="AC13:AD13"/>
    <mergeCell ref="AE13:AH13"/>
    <mergeCell ref="C14:F14"/>
    <mergeCell ref="H14:I14"/>
    <mergeCell ref="Q15:T15"/>
    <mergeCell ref="CD12:CG12"/>
    <mergeCell ref="CI12:CJ12"/>
    <mergeCell ref="CD13:CG13"/>
    <mergeCell ref="AL13:AO13"/>
    <mergeCell ref="CI14:CJ14"/>
    <mergeCell ref="AX12:BC12"/>
    <mergeCell ref="AX13:AY13"/>
    <mergeCell ref="AZ13:BC13"/>
    <mergeCell ref="AX14:AY14"/>
    <mergeCell ref="AZ14:BC14"/>
    <mergeCell ref="BE12:BJ12"/>
    <mergeCell ref="BE13:BF13"/>
    <mergeCell ref="AQ12:AV12"/>
    <mergeCell ref="AQ13:AR13"/>
    <mergeCell ref="AS13:AV13"/>
    <mergeCell ref="AQ14:AR14"/>
    <mergeCell ref="AS14:AV14"/>
    <mergeCell ref="CB12:CC12"/>
    <mergeCell ref="BV12:BY12"/>
    <mergeCell ref="BV13:BY13"/>
    <mergeCell ref="BV14:BY14"/>
    <mergeCell ref="BT12:BU12"/>
    <mergeCell ref="A50:B50"/>
    <mergeCell ref="CK12:CN12"/>
    <mergeCell ref="H49:M49"/>
    <mergeCell ref="A49:F49"/>
    <mergeCell ref="BM12:BN12"/>
    <mergeCell ref="BO12:BR12"/>
    <mergeCell ref="AJ12:AO12"/>
    <mergeCell ref="AC12:AH12"/>
    <mergeCell ref="V12:AA12"/>
    <mergeCell ref="O12:T12"/>
    <mergeCell ref="H12:M12"/>
    <mergeCell ref="A12:F12"/>
    <mergeCell ref="V15:W15"/>
    <mergeCell ref="X15:AA15"/>
    <mergeCell ref="AC15:AD15"/>
    <mergeCell ref="AL15:AO15"/>
    <mergeCell ref="A15:B15"/>
    <mergeCell ref="C15:F15"/>
    <mergeCell ref="H15:I15"/>
    <mergeCell ref="J15:M15"/>
    <mergeCell ref="Q13:T13"/>
    <mergeCell ref="V13:W13"/>
    <mergeCell ref="X13:AA13"/>
    <mergeCell ref="A14:B14"/>
    <mergeCell ref="J50:M50"/>
    <mergeCell ref="H50:I50"/>
    <mergeCell ref="C50:F50"/>
    <mergeCell ref="BE50:BF50"/>
    <mergeCell ref="BG50:BJ50"/>
    <mergeCell ref="BM14:BN14"/>
    <mergeCell ref="BO14:BR14"/>
    <mergeCell ref="CB14:CC14"/>
    <mergeCell ref="CD14:CG14"/>
    <mergeCell ref="CB15:CC15"/>
    <mergeCell ref="CD15:CG15"/>
    <mergeCell ref="BM15:BN15"/>
    <mergeCell ref="BO15:BR15"/>
    <mergeCell ref="BT50:BU50"/>
    <mergeCell ref="BV50:BY50"/>
    <mergeCell ref="BV15:BY15"/>
    <mergeCell ref="BE49:BJ49"/>
    <mergeCell ref="AQ49:AV49"/>
    <mergeCell ref="BT49:BU49"/>
    <mergeCell ref="BV49:BY49"/>
    <mergeCell ref="J14:M14"/>
    <mergeCell ref="O14:P14"/>
    <mergeCell ref="Q14:T14"/>
    <mergeCell ref="V14:W14"/>
    <mergeCell ref="CI15:CJ15"/>
    <mergeCell ref="CK15:CN15"/>
    <mergeCell ref="AE14:AH14"/>
    <mergeCell ref="AJ14:AK14"/>
    <mergeCell ref="AL14:AO14"/>
    <mergeCell ref="CI13:CJ13"/>
    <mergeCell ref="CK13:CN13"/>
    <mergeCell ref="BT15:BU15"/>
    <mergeCell ref="CB13:CC13"/>
    <mergeCell ref="AX15:AY15"/>
    <mergeCell ref="AZ15:BC15"/>
    <mergeCell ref="BM13:BN13"/>
    <mergeCell ref="BO13:BR13"/>
    <mergeCell ref="BG13:BJ13"/>
    <mergeCell ref="BE14:BF14"/>
    <mergeCell ref="BG14:BJ14"/>
    <mergeCell ref="BT13:BU13"/>
    <mergeCell ref="BT14:BU14"/>
    <mergeCell ref="CK14:CN14"/>
    <mergeCell ref="AQ15:AR15"/>
    <mergeCell ref="AS15:AV15"/>
    <mergeCell ref="A8:B8"/>
    <mergeCell ref="C8:E8"/>
    <mergeCell ref="A3:B3"/>
    <mergeCell ref="C3:E3"/>
    <mergeCell ref="A4:B4"/>
    <mergeCell ref="C4:E4"/>
    <mergeCell ref="A5:B5"/>
    <mergeCell ref="C5:E5"/>
    <mergeCell ref="A6:B6"/>
    <mergeCell ref="C6:E6"/>
    <mergeCell ref="A7:B7"/>
    <mergeCell ref="C7:E7"/>
  </mergeCells>
  <phoneticPr fontId="1"/>
  <dataValidations count="8">
    <dataValidation type="list" errorStyle="warning" allowBlank="1" showInputMessage="1" sqref="J13:M13 Q13:T13 C13:F13 X13:AA13 BG13:BJ13 AS13:AV13 AZ13:BC13 AE13:AH13 AL13:AO13" xr:uid="{D6FC4B6D-A6E0-45D9-AA12-ECB6A6930649}">
      <formula1>OFFSET(INDIRECT($Z$2),0,0,COUNTIF(INDIRECT($Z$2),"?*"))</formula1>
    </dataValidation>
    <dataValidation type="list" allowBlank="1" showInputMessage="1" showErrorMessage="1" sqref="C8:E8" xr:uid="{A784DF76-1D46-4623-9FCC-C4FBB45DD5BE}">
      <formula1>INDIRECT(+$AJ$3)</formula1>
    </dataValidation>
    <dataValidation type="list" allowBlank="1" showInputMessage="1" showErrorMessage="1" sqref="C7:E7" xr:uid="{BE2AA0E4-66F3-4EB6-A40B-A0E1313EF4E7}">
      <formula1>"3学期制, 2学期制"</formula1>
    </dataValidation>
    <dataValidation type="list" allowBlank="1" showInputMessage="1" showErrorMessage="1" sqref="C6:E6" xr:uid="{D065FEC1-495B-4E3C-A4AC-F5D071D824B7}">
      <formula1>"A・B・P・PB, V・VB・VP・VPB, C・CB"</formula1>
    </dataValidation>
    <dataValidation type="list" allowBlank="1" showInputMessage="1" showErrorMessage="1" sqref="C5" xr:uid="{0F89EC00-B979-482C-AAC6-A9EBF8F5BA5B}">
      <formula1>"1年, 2年, 3年, 4年, 5年, 6年"</formula1>
    </dataValidation>
    <dataValidation type="list" allowBlank="1" showInputMessage="1" showErrorMessage="1" sqref="C4:E4" xr:uid="{FE192F7D-D6E7-4749-8011-DA1C3F6E7447}">
      <formula1>"東書, 啓林, 教出, 学図, 日文, 大日"</formula1>
    </dataValidation>
    <dataValidation type="list" allowBlank="1" showInputMessage="1" showErrorMessage="1" sqref="CK13:CN13" xr:uid="{11345BB0-1191-4B0D-9CC0-71D620D2BA4B}">
      <formula1>"2年へのステップ,3年へのステップ, 4年へのステップ, 5年へのステップ, 6年へのステップ"</formula1>
    </dataValidation>
    <dataValidation type="list" allowBlank="1" showInputMessage="1" showErrorMessage="1" sqref="BO13:BR13 BV13:BY13" xr:uid="{C5FB7D3B-3846-4D89-8C8C-D81E9D8F071E}">
      <formula1>"たしかめよう,学年末のまとめ"</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8C57B-A69D-4B19-A892-524242E2B4F7}">
  <dimension ref="A1:A3"/>
  <sheetViews>
    <sheetView showGridLines="0" view="pageBreakPreview" zoomScaleNormal="81" zoomScaleSheetLayoutView="100" workbookViewId="0">
      <selection activeCell="A3" sqref="A3"/>
    </sheetView>
  </sheetViews>
  <sheetFormatPr defaultRowHeight="18.75"/>
  <cols>
    <col min="1" max="1" width="90.75" customWidth="1"/>
    <col min="2" max="2" width="3.25" customWidth="1"/>
  </cols>
  <sheetData>
    <row r="1" spans="1:1" ht="30">
      <c r="A1" s="100" t="s">
        <v>261</v>
      </c>
    </row>
    <row r="2" spans="1:1" ht="19.5" thickBot="1">
      <c r="A2" s="99" t="s">
        <v>262</v>
      </c>
    </row>
    <row r="3" spans="1:1" ht="139.9" customHeight="1" thickBot="1">
      <c r="A3" s="95"/>
    </row>
  </sheetData>
  <sheetProtection sheet="1" objects="1" scenarios="1"/>
  <phoneticPr fontId="1"/>
  <pageMargins left="0.7" right="0.7" top="0.75" bottom="0.75" header="0.3" footer="0.3"/>
  <pageSetup paperSize="9" scale="8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A0EE1-071A-40C4-A9C3-F50444989750}">
  <sheetPr codeName="Sheet5"/>
  <dimension ref="A1:FT25"/>
  <sheetViews>
    <sheetView topLeftCell="FT1" zoomScale="80" zoomScaleNormal="80" workbookViewId="0">
      <selection activeCell="FX1" sqref="FX1"/>
    </sheetView>
  </sheetViews>
  <sheetFormatPr defaultColWidth="30.625" defaultRowHeight="18.75"/>
  <cols>
    <col min="1" max="175" width="0" hidden="1" customWidth="1"/>
  </cols>
  <sheetData>
    <row r="1" spans="1:176" s="80" customFormat="1" ht="29.25" customHeight="1">
      <c r="A1" s="81"/>
      <c r="AI1" s="81"/>
      <c r="FA1" s="96"/>
      <c r="FT1" s="119" t="s">
        <v>272</v>
      </c>
    </row>
    <row r="2" spans="1:176">
      <c r="A2" t="s">
        <v>281</v>
      </c>
      <c r="B2" t="s">
        <v>282</v>
      </c>
      <c r="C2" t="s">
        <v>283</v>
      </c>
      <c r="D2" t="s">
        <v>284</v>
      </c>
      <c r="E2" t="s">
        <v>285</v>
      </c>
      <c r="F2" t="s">
        <v>286</v>
      </c>
      <c r="G2" t="s">
        <v>287</v>
      </c>
      <c r="H2" t="s">
        <v>288</v>
      </c>
      <c r="I2" t="s">
        <v>289</v>
      </c>
      <c r="J2" t="s">
        <v>290</v>
      </c>
      <c r="K2" t="s">
        <v>291</v>
      </c>
      <c r="L2" t="s">
        <v>292</v>
      </c>
      <c r="M2" t="s">
        <v>293</v>
      </c>
      <c r="N2" t="s">
        <v>294</v>
      </c>
      <c r="O2" t="s">
        <v>295</v>
      </c>
      <c r="P2" t="s">
        <v>296</v>
      </c>
      <c r="Q2" t="s">
        <v>297</v>
      </c>
      <c r="R2" t="s">
        <v>298</v>
      </c>
      <c r="S2" t="s">
        <v>299</v>
      </c>
      <c r="T2" t="s">
        <v>300</v>
      </c>
      <c r="U2" t="s">
        <v>301</v>
      </c>
      <c r="V2" t="s">
        <v>302</v>
      </c>
      <c r="W2" t="s">
        <v>303</v>
      </c>
      <c r="X2" t="s">
        <v>304</v>
      </c>
      <c r="Y2" t="s">
        <v>305</v>
      </c>
      <c r="Z2" t="s">
        <v>306</v>
      </c>
      <c r="AA2" t="s">
        <v>307</v>
      </c>
      <c r="AB2" t="s">
        <v>308</v>
      </c>
      <c r="AC2" t="s">
        <v>309</v>
      </c>
      <c r="AD2" t="s">
        <v>310</v>
      </c>
      <c r="AE2" t="s">
        <v>311</v>
      </c>
      <c r="AF2" t="s">
        <v>312</v>
      </c>
      <c r="AG2" t="s">
        <v>313</v>
      </c>
      <c r="AH2" t="s">
        <v>314</v>
      </c>
      <c r="AI2" t="s">
        <v>315</v>
      </c>
      <c r="AJ2" t="s">
        <v>316</v>
      </c>
      <c r="AK2" t="s">
        <v>317</v>
      </c>
      <c r="AL2" t="s">
        <v>318</v>
      </c>
      <c r="AM2" t="s">
        <v>319</v>
      </c>
      <c r="AN2" t="s">
        <v>320</v>
      </c>
      <c r="AO2" t="s">
        <v>321</v>
      </c>
      <c r="AP2" t="s">
        <v>322</v>
      </c>
      <c r="AQ2" t="s">
        <v>323</v>
      </c>
      <c r="AR2" t="s">
        <v>324</v>
      </c>
      <c r="AS2" t="s">
        <v>325</v>
      </c>
      <c r="AT2" t="s">
        <v>326</v>
      </c>
      <c r="AU2" t="s">
        <v>327</v>
      </c>
      <c r="AV2" t="s">
        <v>328</v>
      </c>
      <c r="AW2" t="s">
        <v>329</v>
      </c>
      <c r="AX2" t="s">
        <v>330</v>
      </c>
      <c r="AY2" t="s">
        <v>331</v>
      </c>
      <c r="AZ2" t="s">
        <v>332</v>
      </c>
      <c r="BA2" t="s">
        <v>333</v>
      </c>
      <c r="BB2" t="s">
        <v>334</v>
      </c>
      <c r="BC2" t="s">
        <v>335</v>
      </c>
      <c r="BD2" t="s">
        <v>336</v>
      </c>
      <c r="BE2" t="s">
        <v>337</v>
      </c>
      <c r="BF2" t="s">
        <v>338</v>
      </c>
      <c r="BG2" t="s">
        <v>339</v>
      </c>
      <c r="BH2" t="s">
        <v>340</v>
      </c>
      <c r="BI2" t="s">
        <v>341</v>
      </c>
      <c r="BJ2" t="s">
        <v>342</v>
      </c>
      <c r="BK2" t="s">
        <v>343</v>
      </c>
      <c r="BL2" t="s">
        <v>344</v>
      </c>
      <c r="BM2" t="s">
        <v>345</v>
      </c>
      <c r="BN2" t="s">
        <v>346</v>
      </c>
      <c r="BO2" t="s">
        <v>347</v>
      </c>
      <c r="BP2" t="s">
        <v>348</v>
      </c>
      <c r="BQ2" t="s">
        <v>349</v>
      </c>
      <c r="BR2" t="s">
        <v>350</v>
      </c>
      <c r="BS2" t="s">
        <v>351</v>
      </c>
      <c r="BT2" t="s">
        <v>352</v>
      </c>
      <c r="BU2" t="s">
        <v>353</v>
      </c>
      <c r="BV2" t="s">
        <v>354</v>
      </c>
      <c r="BW2" t="s">
        <v>355</v>
      </c>
      <c r="BX2" t="s">
        <v>356</v>
      </c>
      <c r="BY2" t="s">
        <v>357</v>
      </c>
      <c r="BZ2" t="s">
        <v>358</v>
      </c>
      <c r="CA2" t="s">
        <v>359</v>
      </c>
      <c r="CB2" t="s">
        <v>360</v>
      </c>
      <c r="CC2" t="s">
        <v>361</v>
      </c>
      <c r="CD2" t="s">
        <v>362</v>
      </c>
      <c r="CE2" t="s">
        <v>363</v>
      </c>
      <c r="CF2" t="s">
        <v>364</v>
      </c>
      <c r="CG2" t="s">
        <v>365</v>
      </c>
      <c r="CH2" t="s">
        <v>366</v>
      </c>
      <c r="CI2" t="s">
        <v>367</v>
      </c>
      <c r="CJ2" t="s">
        <v>368</v>
      </c>
      <c r="CK2" t="s">
        <v>369</v>
      </c>
      <c r="CL2" t="s">
        <v>370</v>
      </c>
      <c r="CM2" t="s">
        <v>371</v>
      </c>
      <c r="CN2" t="s">
        <v>372</v>
      </c>
      <c r="CO2" t="s">
        <v>373</v>
      </c>
      <c r="CP2" t="s">
        <v>374</v>
      </c>
      <c r="CQ2" t="s">
        <v>375</v>
      </c>
      <c r="CR2" t="s">
        <v>376</v>
      </c>
      <c r="CS2" t="s">
        <v>377</v>
      </c>
      <c r="CT2" t="s">
        <v>378</v>
      </c>
      <c r="CU2" t="s">
        <v>379</v>
      </c>
      <c r="CV2" t="s">
        <v>380</v>
      </c>
      <c r="CW2" t="s">
        <v>381</v>
      </c>
      <c r="CX2" t="s">
        <v>382</v>
      </c>
      <c r="CY2" t="s">
        <v>383</v>
      </c>
      <c r="CZ2" t="s">
        <v>384</v>
      </c>
      <c r="DA2" t="s">
        <v>385</v>
      </c>
      <c r="DB2" t="s">
        <v>386</v>
      </c>
      <c r="DC2" t="s">
        <v>387</v>
      </c>
      <c r="DD2" t="s">
        <v>388</v>
      </c>
      <c r="DE2" t="s">
        <v>389</v>
      </c>
      <c r="DF2" t="s">
        <v>390</v>
      </c>
      <c r="DG2" t="s">
        <v>391</v>
      </c>
      <c r="DH2" t="s">
        <v>392</v>
      </c>
      <c r="DI2" t="s">
        <v>393</v>
      </c>
      <c r="DJ2" t="s">
        <v>394</v>
      </c>
      <c r="DK2" t="s">
        <v>395</v>
      </c>
      <c r="DL2" t="s">
        <v>396</v>
      </c>
      <c r="DM2" t="s">
        <v>397</v>
      </c>
      <c r="DN2" t="s">
        <v>398</v>
      </c>
      <c r="DO2" t="s">
        <v>399</v>
      </c>
      <c r="DP2" t="s">
        <v>400</v>
      </c>
      <c r="DQ2" t="s">
        <v>401</v>
      </c>
      <c r="DR2" t="s">
        <v>402</v>
      </c>
      <c r="DS2" t="s">
        <v>403</v>
      </c>
      <c r="DT2" t="s">
        <v>404</v>
      </c>
      <c r="DU2" t="s">
        <v>405</v>
      </c>
      <c r="DV2" t="s">
        <v>406</v>
      </c>
      <c r="DW2" t="s">
        <v>407</v>
      </c>
      <c r="DX2" t="s">
        <v>408</v>
      </c>
      <c r="DY2" t="s">
        <v>409</v>
      </c>
      <c r="DZ2" t="s">
        <v>410</v>
      </c>
      <c r="EA2" t="s">
        <v>411</v>
      </c>
      <c r="EB2" t="s">
        <v>412</v>
      </c>
      <c r="EC2" t="s">
        <v>413</v>
      </c>
      <c r="ED2" t="s">
        <v>414</v>
      </c>
      <c r="EE2" t="s">
        <v>415</v>
      </c>
      <c r="EF2" t="s">
        <v>416</v>
      </c>
      <c r="EG2" t="s">
        <v>417</v>
      </c>
      <c r="EH2" t="s">
        <v>418</v>
      </c>
      <c r="EI2" t="s">
        <v>419</v>
      </c>
      <c r="EJ2" t="s">
        <v>420</v>
      </c>
      <c r="EK2" t="s">
        <v>421</v>
      </c>
      <c r="EL2" t="s">
        <v>422</v>
      </c>
      <c r="EM2" t="s">
        <v>423</v>
      </c>
      <c r="EN2" t="s">
        <v>424</v>
      </c>
      <c r="EO2" t="s">
        <v>425</v>
      </c>
      <c r="EP2" t="s">
        <v>426</v>
      </c>
      <c r="EQ2" t="s">
        <v>427</v>
      </c>
      <c r="ER2" t="s">
        <v>428</v>
      </c>
      <c r="ES2" t="s">
        <v>429</v>
      </c>
      <c r="ET2" t="s">
        <v>430</v>
      </c>
      <c r="EU2" t="s">
        <v>431</v>
      </c>
      <c r="EV2" t="s">
        <v>432</v>
      </c>
      <c r="EW2" t="s">
        <v>433</v>
      </c>
      <c r="EX2" t="s">
        <v>434</v>
      </c>
      <c r="EY2" t="s">
        <v>435</v>
      </c>
      <c r="EZ2" t="s">
        <v>436</v>
      </c>
      <c r="FA2" t="s">
        <v>437</v>
      </c>
      <c r="FB2" t="s">
        <v>438</v>
      </c>
      <c r="FC2" t="s">
        <v>439</v>
      </c>
      <c r="FD2" t="s">
        <v>440</v>
      </c>
      <c r="FE2" t="s">
        <v>441</v>
      </c>
      <c r="FF2" t="s">
        <v>442</v>
      </c>
      <c r="FG2" t="s">
        <v>443</v>
      </c>
      <c r="FH2" t="s">
        <v>444</v>
      </c>
      <c r="FI2" t="s">
        <v>445</v>
      </c>
      <c r="FJ2" t="s">
        <v>446</v>
      </c>
      <c r="FK2" t="s">
        <v>447</v>
      </c>
      <c r="FL2" t="s">
        <v>448</v>
      </c>
      <c r="FM2" t="s">
        <v>449</v>
      </c>
      <c r="FN2" t="s">
        <v>450</v>
      </c>
      <c r="FO2" t="s">
        <v>451</v>
      </c>
      <c r="FP2" t="s">
        <v>452</v>
      </c>
      <c r="FQ2" t="s">
        <v>453</v>
      </c>
      <c r="FR2" t="s">
        <v>454</v>
      </c>
    </row>
    <row r="3" spans="1:176">
      <c r="A3" s="82" t="s">
        <v>455</v>
      </c>
      <c r="B3" s="82" t="s">
        <v>455</v>
      </c>
      <c r="C3" s="82" t="s">
        <v>455</v>
      </c>
      <c r="D3" s="82" t="s">
        <v>455</v>
      </c>
      <c r="E3" s="82" t="s">
        <v>455</v>
      </c>
      <c r="F3" s="82" t="s">
        <v>455</v>
      </c>
      <c r="G3" s="82" t="s">
        <v>38</v>
      </c>
      <c r="H3" s="82" t="s">
        <v>38</v>
      </c>
      <c r="I3" s="82" t="s">
        <v>38</v>
      </c>
      <c r="J3" s="82" t="s">
        <v>38</v>
      </c>
      <c r="K3" s="82" t="s">
        <v>38</v>
      </c>
      <c r="L3" s="82" t="s">
        <v>38</v>
      </c>
      <c r="M3" s="82" t="s">
        <v>39</v>
      </c>
      <c r="N3" s="82" t="s">
        <v>39</v>
      </c>
      <c r="O3" s="82" t="s">
        <v>39</v>
      </c>
      <c r="P3" s="82" t="s">
        <v>39</v>
      </c>
      <c r="Q3" s="82" t="s">
        <v>39</v>
      </c>
      <c r="R3" s="82" t="s">
        <v>39</v>
      </c>
      <c r="S3" s="82" t="s">
        <v>40</v>
      </c>
      <c r="T3" s="82" t="s">
        <v>40</v>
      </c>
      <c r="U3" s="82" t="s">
        <v>40</v>
      </c>
      <c r="V3" s="82" t="s">
        <v>40</v>
      </c>
      <c r="W3" s="82" t="s">
        <v>40</v>
      </c>
      <c r="X3" s="82" t="s">
        <v>40</v>
      </c>
      <c r="Y3" s="82" t="s">
        <v>41</v>
      </c>
      <c r="Z3" s="82" t="s">
        <v>41</v>
      </c>
      <c r="AA3" s="82" t="s">
        <v>41</v>
      </c>
      <c r="AB3" s="82" t="s">
        <v>41</v>
      </c>
      <c r="AC3" s="82" t="s">
        <v>41</v>
      </c>
      <c r="AD3" s="82" t="s">
        <v>41</v>
      </c>
      <c r="AE3" s="82" t="s">
        <v>26</v>
      </c>
      <c r="AF3" s="82" t="s">
        <v>26</v>
      </c>
      <c r="AG3" s="82" t="s">
        <v>26</v>
      </c>
      <c r="AH3" s="82" t="s">
        <v>26</v>
      </c>
      <c r="AI3" s="82" t="s">
        <v>26</v>
      </c>
      <c r="AJ3" s="82" t="s">
        <v>26</v>
      </c>
      <c r="AK3" s="82" t="s">
        <v>48</v>
      </c>
      <c r="AL3" s="82" t="s">
        <v>48</v>
      </c>
      <c r="AM3" s="82" t="s">
        <v>48</v>
      </c>
      <c r="AN3" s="82" t="s">
        <v>48</v>
      </c>
      <c r="AO3" s="82" t="s">
        <v>48</v>
      </c>
      <c r="AP3" s="82" t="s">
        <v>48</v>
      </c>
      <c r="AQ3" s="82" t="s">
        <v>45</v>
      </c>
      <c r="AR3" s="82" t="s">
        <v>45</v>
      </c>
      <c r="AS3" s="82" t="s">
        <v>45</v>
      </c>
      <c r="AT3" s="82" t="s">
        <v>45</v>
      </c>
      <c r="AU3" s="82" t="s">
        <v>45</v>
      </c>
      <c r="AV3" s="82" t="s">
        <v>45</v>
      </c>
      <c r="AW3" s="82" t="s">
        <v>46</v>
      </c>
      <c r="AX3" s="82" t="s">
        <v>46</v>
      </c>
      <c r="AY3" s="82" t="s">
        <v>46</v>
      </c>
      <c r="AZ3" s="82" t="s">
        <v>46</v>
      </c>
      <c r="BA3" s="82" t="s">
        <v>46</v>
      </c>
      <c r="BB3" s="82" t="s">
        <v>46</v>
      </c>
      <c r="BC3" s="82" t="s">
        <v>101</v>
      </c>
      <c r="BD3" s="82" t="s">
        <v>101</v>
      </c>
      <c r="BE3" s="82" t="s">
        <v>101</v>
      </c>
      <c r="BF3" s="82" t="s">
        <v>101</v>
      </c>
      <c r="BG3" s="82" t="s">
        <v>101</v>
      </c>
      <c r="BH3" s="82" t="s">
        <v>101</v>
      </c>
      <c r="BI3" s="82" t="s">
        <v>41</v>
      </c>
      <c r="BJ3" s="82" t="s">
        <v>41</v>
      </c>
      <c r="BK3" s="82" t="s">
        <v>41</v>
      </c>
      <c r="BL3" s="82" t="s">
        <v>41</v>
      </c>
      <c r="BM3" s="82" t="s">
        <v>41</v>
      </c>
      <c r="BN3" s="82" t="s">
        <v>41</v>
      </c>
      <c r="BO3" s="82" t="s">
        <v>26</v>
      </c>
      <c r="BP3" s="82" t="s">
        <v>26</v>
      </c>
      <c r="BQ3" s="82" t="s">
        <v>26</v>
      </c>
      <c r="BR3" s="82" t="s">
        <v>26</v>
      </c>
      <c r="BS3" s="82" t="s">
        <v>26</v>
      </c>
      <c r="BT3" s="82" t="s">
        <v>26</v>
      </c>
      <c r="BU3" s="82" t="s">
        <v>455</v>
      </c>
      <c r="BV3" s="82" t="s">
        <v>455</v>
      </c>
      <c r="BW3" s="82" t="s">
        <v>455</v>
      </c>
      <c r="BX3" s="82" t="s">
        <v>455</v>
      </c>
      <c r="BY3" s="82" t="s">
        <v>455</v>
      </c>
      <c r="BZ3" s="82" t="s">
        <v>455</v>
      </c>
      <c r="CA3" s="82" t="s">
        <v>45</v>
      </c>
      <c r="CB3" s="82" t="s">
        <v>45</v>
      </c>
      <c r="CC3" s="82" t="s">
        <v>45</v>
      </c>
      <c r="CD3" s="82" t="s">
        <v>45</v>
      </c>
      <c r="CE3" s="82" t="s">
        <v>45</v>
      </c>
      <c r="CF3" s="82" t="s">
        <v>45</v>
      </c>
      <c r="CG3" s="82" t="s">
        <v>39</v>
      </c>
      <c r="CH3" s="82" t="s">
        <v>39</v>
      </c>
      <c r="CI3" s="82" t="s">
        <v>39</v>
      </c>
      <c r="CJ3" s="82" t="s">
        <v>39</v>
      </c>
      <c r="CK3" s="82" t="s">
        <v>39</v>
      </c>
      <c r="CL3" s="82" t="s">
        <v>39</v>
      </c>
      <c r="CM3" s="82" t="s">
        <v>58</v>
      </c>
      <c r="CN3" s="82" t="s">
        <v>58</v>
      </c>
      <c r="CO3" s="82" t="s">
        <v>58</v>
      </c>
      <c r="CP3" s="82" t="s">
        <v>58</v>
      </c>
      <c r="CQ3" s="82" t="s">
        <v>58</v>
      </c>
      <c r="CR3" s="82" t="s">
        <v>58</v>
      </c>
      <c r="CS3" s="82" t="s">
        <v>59</v>
      </c>
      <c r="CT3" s="82" t="s">
        <v>59</v>
      </c>
      <c r="CU3" s="82" t="s">
        <v>59</v>
      </c>
      <c r="CV3" s="82" t="s">
        <v>59</v>
      </c>
      <c r="CW3" s="82" t="s">
        <v>59</v>
      </c>
      <c r="CX3" s="82" t="s">
        <v>59</v>
      </c>
      <c r="CY3" s="82" t="s">
        <v>144</v>
      </c>
      <c r="CZ3" s="82" t="s">
        <v>144</v>
      </c>
      <c r="DA3" s="82" t="s">
        <v>144</v>
      </c>
      <c r="DB3" s="82" t="s">
        <v>144</v>
      </c>
      <c r="DC3" s="82" t="s">
        <v>144</v>
      </c>
      <c r="DD3" s="82" t="s">
        <v>144</v>
      </c>
      <c r="DE3" s="82" t="s">
        <v>456</v>
      </c>
      <c r="DF3" s="82" t="s">
        <v>456</v>
      </c>
      <c r="DG3" s="82" t="s">
        <v>456</v>
      </c>
      <c r="DH3" s="82" t="s">
        <v>456</v>
      </c>
      <c r="DI3" s="82" t="s">
        <v>456</v>
      </c>
      <c r="DJ3" s="82" t="s">
        <v>456</v>
      </c>
      <c r="DK3" s="82" t="s">
        <v>52</v>
      </c>
      <c r="DL3" s="82" t="s">
        <v>52</v>
      </c>
      <c r="DM3" s="82" t="s">
        <v>52</v>
      </c>
      <c r="DN3" s="82" t="s">
        <v>52</v>
      </c>
      <c r="DO3" s="82" t="s">
        <v>52</v>
      </c>
      <c r="DP3" s="82" t="s">
        <v>52</v>
      </c>
      <c r="DQ3" s="82" t="s">
        <v>53</v>
      </c>
      <c r="DR3" s="82" t="s">
        <v>53</v>
      </c>
      <c r="DS3" s="82" t="s">
        <v>53</v>
      </c>
      <c r="DT3" s="82" t="s">
        <v>53</v>
      </c>
      <c r="DU3" s="82" t="s">
        <v>53</v>
      </c>
      <c r="DV3" s="82" t="s">
        <v>53</v>
      </c>
      <c r="DW3" s="82" t="s">
        <v>54</v>
      </c>
      <c r="DX3" s="82" t="s">
        <v>54</v>
      </c>
      <c r="DY3" s="82" t="s">
        <v>54</v>
      </c>
      <c r="DZ3" s="82" t="s">
        <v>54</v>
      </c>
      <c r="EA3" s="82" t="s">
        <v>54</v>
      </c>
      <c r="EB3" s="82" t="s">
        <v>54</v>
      </c>
      <c r="EC3" s="82" t="s">
        <v>41</v>
      </c>
      <c r="ED3" s="82" t="s">
        <v>41</v>
      </c>
      <c r="EE3" s="82" t="s">
        <v>41</v>
      </c>
      <c r="EF3" s="82" t="s">
        <v>41</v>
      </c>
      <c r="EG3" s="82" t="s">
        <v>41</v>
      </c>
      <c r="EH3" s="82" t="s">
        <v>41</v>
      </c>
      <c r="EI3" s="82" t="s">
        <v>55</v>
      </c>
      <c r="EJ3" s="82" t="s">
        <v>55</v>
      </c>
      <c r="EK3" s="82" t="s">
        <v>55</v>
      </c>
      <c r="EL3" s="82" t="s">
        <v>55</v>
      </c>
      <c r="EM3" s="82" t="s">
        <v>457</v>
      </c>
      <c r="EN3" s="82" t="s">
        <v>457</v>
      </c>
      <c r="EO3" s="82" t="s">
        <v>455</v>
      </c>
      <c r="EP3" s="82" t="s">
        <v>455</v>
      </c>
      <c r="EQ3" s="82" t="s">
        <v>45</v>
      </c>
      <c r="ER3" s="82" t="s">
        <v>45</v>
      </c>
      <c r="ES3" s="82" t="s">
        <v>39</v>
      </c>
      <c r="ET3" s="82" t="s">
        <v>39</v>
      </c>
      <c r="EU3" s="82" t="s">
        <v>58</v>
      </c>
      <c r="EV3" s="82" t="s">
        <v>58</v>
      </c>
      <c r="EW3" s="82" t="s">
        <v>63</v>
      </c>
      <c r="EX3" s="82" t="s">
        <v>63</v>
      </c>
      <c r="EY3" s="82" t="s">
        <v>26</v>
      </c>
      <c r="EZ3" s="82" t="s">
        <v>26</v>
      </c>
      <c r="FA3" t="s">
        <v>455</v>
      </c>
      <c r="FB3" t="s">
        <v>455</v>
      </c>
      <c r="FC3" t="s">
        <v>455</v>
      </c>
      <c r="FD3" t="s">
        <v>67</v>
      </c>
      <c r="FE3" t="s">
        <v>67</v>
      </c>
      <c r="FF3" t="s">
        <v>67</v>
      </c>
      <c r="FG3" t="s">
        <v>39</v>
      </c>
      <c r="FH3" t="s">
        <v>39</v>
      </c>
      <c r="FI3" t="s">
        <v>39</v>
      </c>
      <c r="FJ3" t="s">
        <v>43</v>
      </c>
      <c r="FK3" t="s">
        <v>43</v>
      </c>
      <c r="FL3" t="s">
        <v>43</v>
      </c>
      <c r="FM3" t="s">
        <v>41</v>
      </c>
      <c r="FN3" t="s">
        <v>41</v>
      </c>
      <c r="FO3" t="s">
        <v>41</v>
      </c>
      <c r="FP3" t="s">
        <v>26</v>
      </c>
      <c r="FQ3" t="s">
        <v>26</v>
      </c>
      <c r="FR3" t="s">
        <v>26</v>
      </c>
    </row>
    <row r="4" spans="1:176">
      <c r="A4" s="82" t="s">
        <v>458</v>
      </c>
      <c r="B4" s="82" t="s">
        <v>458</v>
      </c>
      <c r="C4" s="82" t="s">
        <v>458</v>
      </c>
      <c r="D4" s="82" t="s">
        <v>458</v>
      </c>
      <c r="E4" s="82" t="s">
        <v>458</v>
      </c>
      <c r="F4" s="82" t="s">
        <v>458</v>
      </c>
      <c r="G4" s="82" t="s">
        <v>42</v>
      </c>
      <c r="H4" s="82" t="s">
        <v>42</v>
      </c>
      <c r="I4" s="82" t="s">
        <v>42</v>
      </c>
      <c r="J4" s="82" t="s">
        <v>42</v>
      </c>
      <c r="K4" s="82" t="s">
        <v>42</v>
      </c>
      <c r="L4" s="82" t="s">
        <v>42</v>
      </c>
      <c r="M4" s="82" t="s">
        <v>70</v>
      </c>
      <c r="N4" s="82" t="s">
        <v>70</v>
      </c>
      <c r="O4" s="82" t="s">
        <v>70</v>
      </c>
      <c r="P4" s="82" t="s">
        <v>70</v>
      </c>
      <c r="Q4" s="82" t="s">
        <v>459</v>
      </c>
      <c r="R4" s="82" t="s">
        <v>459</v>
      </c>
      <c r="S4" s="82" t="s">
        <v>43</v>
      </c>
      <c r="T4" s="82" t="s">
        <v>43</v>
      </c>
      <c r="U4" s="82" t="s">
        <v>43</v>
      </c>
      <c r="V4" s="82" t="s">
        <v>43</v>
      </c>
      <c r="W4" s="82" t="s">
        <v>43</v>
      </c>
      <c r="X4" s="82" t="s">
        <v>43</v>
      </c>
      <c r="Y4" s="82" t="s">
        <v>44</v>
      </c>
      <c r="Z4" s="82" t="s">
        <v>44</v>
      </c>
      <c r="AA4" s="82" t="s">
        <v>44</v>
      </c>
      <c r="AB4" s="82" t="s">
        <v>44</v>
      </c>
      <c r="AC4" s="82" t="s">
        <v>44</v>
      </c>
      <c r="AD4" s="82" t="s">
        <v>44</v>
      </c>
      <c r="AE4" s="82" t="s">
        <v>27</v>
      </c>
      <c r="AF4" s="82" t="s">
        <v>27</v>
      </c>
      <c r="AG4" s="82" t="s">
        <v>27</v>
      </c>
      <c r="AH4" s="82" t="s">
        <v>27</v>
      </c>
      <c r="AI4" s="82" t="s">
        <v>460</v>
      </c>
      <c r="AJ4" s="82" t="s">
        <v>460</v>
      </c>
      <c r="AK4" s="82" t="s">
        <v>74</v>
      </c>
      <c r="AL4" s="82" t="s">
        <v>74</v>
      </c>
      <c r="AM4" s="82" t="s">
        <v>74</v>
      </c>
      <c r="AN4" s="82" t="s">
        <v>74</v>
      </c>
      <c r="AO4" s="82" t="s">
        <v>74</v>
      </c>
      <c r="AP4" s="82" t="s">
        <v>74</v>
      </c>
      <c r="AQ4" s="82" t="s">
        <v>85</v>
      </c>
      <c r="AR4" s="82" t="s">
        <v>85</v>
      </c>
      <c r="AS4" s="82" t="s">
        <v>85</v>
      </c>
      <c r="AT4" s="82" t="s">
        <v>85</v>
      </c>
      <c r="AU4" s="82" t="s">
        <v>461</v>
      </c>
      <c r="AV4" s="82" t="s">
        <v>461</v>
      </c>
      <c r="AW4" s="82" t="s">
        <v>73</v>
      </c>
      <c r="AX4" s="82" t="s">
        <v>73</v>
      </c>
      <c r="AY4" s="82" t="s">
        <v>73</v>
      </c>
      <c r="AZ4" s="82" t="s">
        <v>73</v>
      </c>
      <c r="BA4" s="82" t="s">
        <v>73</v>
      </c>
      <c r="BB4" s="82" t="s">
        <v>73</v>
      </c>
      <c r="BC4" s="82" t="s">
        <v>50</v>
      </c>
      <c r="BD4" s="82" t="s">
        <v>50</v>
      </c>
      <c r="BE4" s="82" t="s">
        <v>50</v>
      </c>
      <c r="BF4" s="82" t="s">
        <v>50</v>
      </c>
      <c r="BG4" s="82" t="s">
        <v>50</v>
      </c>
      <c r="BH4" s="82" t="s">
        <v>50</v>
      </c>
      <c r="BI4" s="82" t="s">
        <v>51</v>
      </c>
      <c r="BJ4" s="82" t="s">
        <v>51</v>
      </c>
      <c r="BK4" s="82" t="s">
        <v>51</v>
      </c>
      <c r="BL4" s="82" t="s">
        <v>51</v>
      </c>
      <c r="BM4" s="82" t="s">
        <v>51</v>
      </c>
      <c r="BN4" s="82" t="s">
        <v>51</v>
      </c>
      <c r="BO4" s="82" t="s">
        <v>27</v>
      </c>
      <c r="BP4" s="82" t="s">
        <v>27</v>
      </c>
      <c r="BQ4" s="82" t="s">
        <v>27</v>
      </c>
      <c r="BR4" s="82" t="s">
        <v>27</v>
      </c>
      <c r="BS4" s="82" t="s">
        <v>462</v>
      </c>
      <c r="BT4" s="82" t="s">
        <v>462</v>
      </c>
      <c r="BU4" s="82" t="s">
        <v>458</v>
      </c>
      <c r="BV4" s="82" t="s">
        <v>458</v>
      </c>
      <c r="BW4" s="82" t="s">
        <v>458</v>
      </c>
      <c r="BX4" s="82" t="s">
        <v>458</v>
      </c>
      <c r="BY4" s="82" t="s">
        <v>458</v>
      </c>
      <c r="BZ4" s="82" t="s">
        <v>458</v>
      </c>
      <c r="CA4" s="82" t="s">
        <v>61</v>
      </c>
      <c r="CB4" s="82" t="s">
        <v>61</v>
      </c>
      <c r="CC4" s="82" t="s">
        <v>61</v>
      </c>
      <c r="CD4" s="82" t="s">
        <v>61</v>
      </c>
      <c r="CE4" s="82" t="s">
        <v>61</v>
      </c>
      <c r="CF4" s="82" t="s">
        <v>61</v>
      </c>
      <c r="CG4" s="82" t="s">
        <v>72</v>
      </c>
      <c r="CH4" s="82" t="s">
        <v>72</v>
      </c>
      <c r="CI4" s="82" t="s">
        <v>72</v>
      </c>
      <c r="CJ4" s="82" t="s">
        <v>72</v>
      </c>
      <c r="CK4" s="82" t="s">
        <v>72</v>
      </c>
      <c r="CL4" s="82" t="s">
        <v>72</v>
      </c>
      <c r="CM4" s="82" t="s">
        <v>50</v>
      </c>
      <c r="CN4" s="82" t="s">
        <v>50</v>
      </c>
      <c r="CO4" s="82" t="s">
        <v>50</v>
      </c>
      <c r="CP4" s="82" t="s">
        <v>50</v>
      </c>
      <c r="CQ4" s="82" t="s">
        <v>463</v>
      </c>
      <c r="CR4" s="82" t="s">
        <v>463</v>
      </c>
      <c r="CS4" s="82" t="s">
        <v>62</v>
      </c>
      <c r="CT4" s="82" t="s">
        <v>62</v>
      </c>
      <c r="CU4" s="82" t="s">
        <v>62</v>
      </c>
      <c r="CV4" s="82" t="s">
        <v>62</v>
      </c>
      <c r="CW4" s="82" t="s">
        <v>62</v>
      </c>
      <c r="CX4" s="82" t="s">
        <v>62</v>
      </c>
      <c r="CY4" s="82" t="s">
        <v>27</v>
      </c>
      <c r="CZ4" s="82" t="s">
        <v>27</v>
      </c>
      <c r="DA4" s="82" t="s">
        <v>27</v>
      </c>
      <c r="DB4" s="82" t="s">
        <v>27</v>
      </c>
      <c r="DC4" s="82" t="s">
        <v>462</v>
      </c>
      <c r="DD4" s="82" t="s">
        <v>462</v>
      </c>
      <c r="DE4" s="82" t="s">
        <v>464</v>
      </c>
      <c r="DF4" s="82" t="s">
        <v>464</v>
      </c>
      <c r="DG4" s="82" t="s">
        <v>464</v>
      </c>
      <c r="DH4" s="82" t="s">
        <v>464</v>
      </c>
      <c r="DI4" s="82" t="s">
        <v>464</v>
      </c>
      <c r="DJ4" s="82" t="s">
        <v>464</v>
      </c>
      <c r="DK4" s="82" t="s">
        <v>56</v>
      </c>
      <c r="DL4" s="82" t="s">
        <v>56</v>
      </c>
      <c r="DM4" s="82" t="s">
        <v>56</v>
      </c>
      <c r="DN4" s="82" t="s">
        <v>56</v>
      </c>
      <c r="DO4" s="82" t="s">
        <v>56</v>
      </c>
      <c r="DP4" s="82" t="s">
        <v>56</v>
      </c>
      <c r="DQ4" s="82" t="s">
        <v>72</v>
      </c>
      <c r="DR4" s="82" t="s">
        <v>72</v>
      </c>
      <c r="DS4" s="82" t="s">
        <v>72</v>
      </c>
      <c r="DT4" s="82" t="s">
        <v>72</v>
      </c>
      <c r="DU4" s="82" t="s">
        <v>72</v>
      </c>
      <c r="DV4" s="82" t="s">
        <v>72</v>
      </c>
      <c r="DW4" s="82" t="s">
        <v>57</v>
      </c>
      <c r="DX4" s="82" t="s">
        <v>57</v>
      </c>
      <c r="DY4" s="82" t="s">
        <v>57</v>
      </c>
      <c r="DZ4" s="82" t="s">
        <v>57</v>
      </c>
      <c r="EA4" s="82" t="s">
        <v>57</v>
      </c>
      <c r="EB4" s="82" t="s">
        <v>57</v>
      </c>
      <c r="EC4" s="82" t="s">
        <v>51</v>
      </c>
      <c r="ED4" s="82" t="s">
        <v>51</v>
      </c>
      <c r="EE4" s="82" t="s">
        <v>51</v>
      </c>
      <c r="EF4" s="82" t="s">
        <v>51</v>
      </c>
      <c r="EG4" s="82" t="s">
        <v>51</v>
      </c>
      <c r="EH4" s="82" t="s">
        <v>51</v>
      </c>
      <c r="EI4" s="82" t="s">
        <v>76</v>
      </c>
      <c r="EJ4" s="82" t="s">
        <v>76</v>
      </c>
      <c r="EK4" s="82" t="s">
        <v>76</v>
      </c>
      <c r="EL4" s="82" t="s">
        <v>76</v>
      </c>
      <c r="EM4" s="82" t="s">
        <v>465</v>
      </c>
      <c r="EN4" s="82" t="s">
        <v>465</v>
      </c>
      <c r="EO4" s="82" t="s">
        <v>458</v>
      </c>
      <c r="EP4" s="82" t="s">
        <v>458</v>
      </c>
      <c r="EQ4" s="82" t="s">
        <v>56</v>
      </c>
      <c r="ER4" s="82" t="s">
        <v>56</v>
      </c>
      <c r="ES4" s="82" t="s">
        <v>73</v>
      </c>
      <c r="ET4" s="82" t="s">
        <v>73</v>
      </c>
      <c r="EU4" s="82" t="s">
        <v>65</v>
      </c>
      <c r="EV4" s="82" t="s">
        <v>65</v>
      </c>
      <c r="EW4" s="82" t="s">
        <v>51</v>
      </c>
      <c r="EX4" s="82" t="s">
        <v>51</v>
      </c>
      <c r="EY4" s="82" t="s">
        <v>27</v>
      </c>
      <c r="EZ4" s="82" t="s">
        <v>27</v>
      </c>
      <c r="FA4" t="s">
        <v>458</v>
      </c>
      <c r="FB4" t="s">
        <v>458</v>
      </c>
      <c r="FC4" t="s">
        <v>458</v>
      </c>
      <c r="FD4" t="s">
        <v>68</v>
      </c>
      <c r="FE4" t="s">
        <v>68</v>
      </c>
      <c r="FF4" t="s">
        <v>68</v>
      </c>
      <c r="FG4" t="s">
        <v>78</v>
      </c>
      <c r="FH4" t="s">
        <v>78</v>
      </c>
      <c r="FI4" t="s">
        <v>78</v>
      </c>
      <c r="FJ4" t="s">
        <v>57</v>
      </c>
      <c r="FK4" t="s">
        <v>57</v>
      </c>
      <c r="FL4" t="s">
        <v>57</v>
      </c>
      <c r="FM4" t="s">
        <v>69</v>
      </c>
      <c r="FN4" t="s">
        <v>69</v>
      </c>
      <c r="FO4" t="s">
        <v>69</v>
      </c>
      <c r="FP4" t="s">
        <v>79</v>
      </c>
      <c r="FQ4" t="s">
        <v>79</v>
      </c>
      <c r="FR4" t="s">
        <v>79</v>
      </c>
    </row>
    <row r="5" spans="1:176">
      <c r="A5" s="82" t="s">
        <v>466</v>
      </c>
      <c r="B5" s="82" t="s">
        <v>466</v>
      </c>
      <c r="C5" s="82" t="s">
        <v>466</v>
      </c>
      <c r="D5" s="82" t="s">
        <v>466</v>
      </c>
      <c r="E5" s="82" t="s">
        <v>466</v>
      </c>
      <c r="F5" s="82" t="s">
        <v>466</v>
      </c>
      <c r="G5" s="82" t="s">
        <v>71</v>
      </c>
      <c r="H5" s="82" t="s">
        <v>71</v>
      </c>
      <c r="I5" s="82" t="s">
        <v>71</v>
      </c>
      <c r="J5" s="82" t="s">
        <v>71</v>
      </c>
      <c r="K5" s="82" t="s">
        <v>71</v>
      </c>
      <c r="L5" s="82" t="s">
        <v>71</v>
      </c>
      <c r="M5" s="82" t="s">
        <v>73</v>
      </c>
      <c r="N5" s="82" t="s">
        <v>73</v>
      </c>
      <c r="O5" s="82" t="s">
        <v>73</v>
      </c>
      <c r="P5" s="82" t="s">
        <v>73</v>
      </c>
      <c r="Q5" s="82" t="s">
        <v>467</v>
      </c>
      <c r="R5" s="82" t="s">
        <v>467</v>
      </c>
      <c r="S5" s="82" t="s">
        <v>81</v>
      </c>
      <c r="T5" s="82" t="s">
        <v>81</v>
      </c>
      <c r="U5" s="82" t="s">
        <v>81</v>
      </c>
      <c r="V5" s="82" t="s">
        <v>81</v>
      </c>
      <c r="W5" s="82" t="s">
        <v>468</v>
      </c>
      <c r="X5" s="82" t="s">
        <v>468</v>
      </c>
      <c r="Y5" s="82" t="s">
        <v>82</v>
      </c>
      <c r="Z5" s="82" t="s">
        <v>82</v>
      </c>
      <c r="AA5" s="82" t="s">
        <v>82</v>
      </c>
      <c r="AB5" s="82" t="s">
        <v>82</v>
      </c>
      <c r="AC5" s="82" t="s">
        <v>469</v>
      </c>
      <c r="AD5" s="82" t="s">
        <v>469</v>
      </c>
      <c r="AE5" s="82" t="s">
        <v>470</v>
      </c>
      <c r="AF5" s="82" t="s">
        <v>470</v>
      </c>
      <c r="AG5" s="82" t="s">
        <v>470</v>
      </c>
      <c r="AH5" s="82" t="s">
        <v>470</v>
      </c>
      <c r="AI5" s="82" t="s">
        <v>462</v>
      </c>
      <c r="AJ5" s="82" t="s">
        <v>462</v>
      </c>
      <c r="AK5" s="82" t="s">
        <v>95</v>
      </c>
      <c r="AL5" s="82" t="s">
        <v>95</v>
      </c>
      <c r="AM5" s="82" t="s">
        <v>95</v>
      </c>
      <c r="AN5" s="82" t="s">
        <v>95</v>
      </c>
      <c r="AO5" s="82" t="s">
        <v>95</v>
      </c>
      <c r="AP5" s="82" t="s">
        <v>95</v>
      </c>
      <c r="AQ5" s="82" t="s">
        <v>72</v>
      </c>
      <c r="AR5" s="82" t="s">
        <v>72</v>
      </c>
      <c r="AS5" s="82" t="s">
        <v>72</v>
      </c>
      <c r="AT5" s="82" t="s">
        <v>72</v>
      </c>
      <c r="AU5" s="82" t="s">
        <v>471</v>
      </c>
      <c r="AV5" s="82" t="s">
        <v>471</v>
      </c>
      <c r="AW5" s="82" t="s">
        <v>78</v>
      </c>
      <c r="AX5" s="82" t="s">
        <v>78</v>
      </c>
      <c r="AY5" s="82" t="s">
        <v>78</v>
      </c>
      <c r="AZ5" s="82" t="s">
        <v>78</v>
      </c>
      <c r="BA5" s="82" t="s">
        <v>472</v>
      </c>
      <c r="BB5" s="82" t="s">
        <v>472</v>
      </c>
      <c r="BC5" s="82" t="s">
        <v>86</v>
      </c>
      <c r="BD5" s="82" t="s">
        <v>86</v>
      </c>
      <c r="BE5" s="82" t="s">
        <v>86</v>
      </c>
      <c r="BF5" s="82" t="s">
        <v>86</v>
      </c>
      <c r="BG5" s="82" t="s">
        <v>473</v>
      </c>
      <c r="BH5" s="82" t="s">
        <v>473</v>
      </c>
      <c r="BI5" s="82" t="s">
        <v>82</v>
      </c>
      <c r="BJ5" s="82" t="s">
        <v>82</v>
      </c>
      <c r="BK5" s="82" t="s">
        <v>82</v>
      </c>
      <c r="BL5" s="82" t="s">
        <v>82</v>
      </c>
      <c r="BM5" s="82" t="s">
        <v>469</v>
      </c>
      <c r="BN5" s="82" t="s">
        <v>469</v>
      </c>
      <c r="BO5" s="82" t="s">
        <v>87</v>
      </c>
      <c r="BP5" s="82" t="s">
        <v>87</v>
      </c>
      <c r="BQ5" s="82" t="s">
        <v>87</v>
      </c>
      <c r="BR5" s="82" t="s">
        <v>87</v>
      </c>
      <c r="BS5" s="82" t="s">
        <v>474</v>
      </c>
      <c r="BT5" s="82" t="s">
        <v>474</v>
      </c>
      <c r="BU5" s="82" t="s">
        <v>481</v>
      </c>
      <c r="BV5" s="82" t="s">
        <v>481</v>
      </c>
      <c r="BW5" s="82" t="s">
        <v>481</v>
      </c>
      <c r="BX5" s="82" t="s">
        <v>481</v>
      </c>
      <c r="BY5" s="82" t="s">
        <v>481</v>
      </c>
      <c r="BZ5" s="82" t="s">
        <v>481</v>
      </c>
      <c r="CA5" s="82" t="s">
        <v>475</v>
      </c>
      <c r="CB5" s="82" t="s">
        <v>475</v>
      </c>
      <c r="CC5" s="82" t="s">
        <v>475</v>
      </c>
      <c r="CD5" s="82" t="s">
        <v>475</v>
      </c>
      <c r="CE5" s="82" t="s">
        <v>475</v>
      </c>
      <c r="CF5" s="82" t="s">
        <v>475</v>
      </c>
      <c r="CG5" s="82" t="s">
        <v>73</v>
      </c>
      <c r="CH5" s="82" t="s">
        <v>73</v>
      </c>
      <c r="CI5" s="82" t="s">
        <v>73</v>
      </c>
      <c r="CJ5" s="82" t="s">
        <v>73</v>
      </c>
      <c r="CK5" s="82" t="s">
        <v>73</v>
      </c>
      <c r="CL5" s="82" t="s">
        <v>73</v>
      </c>
      <c r="CM5" s="82" t="s">
        <v>73</v>
      </c>
      <c r="CN5" s="82" t="s">
        <v>73</v>
      </c>
      <c r="CO5" s="82" t="s">
        <v>73</v>
      </c>
      <c r="CP5" s="82" t="s">
        <v>73</v>
      </c>
      <c r="CQ5" s="82" t="s">
        <v>459</v>
      </c>
      <c r="CR5" s="82" t="s">
        <v>459</v>
      </c>
      <c r="CS5" s="82" t="s">
        <v>82</v>
      </c>
      <c r="CT5" s="82" t="s">
        <v>82</v>
      </c>
      <c r="CU5" s="82" t="s">
        <v>82</v>
      </c>
      <c r="CV5" s="82" t="s">
        <v>82</v>
      </c>
      <c r="CW5" s="82" t="s">
        <v>476</v>
      </c>
      <c r="CX5" s="82" t="s">
        <v>476</v>
      </c>
      <c r="CY5" s="82" t="s">
        <v>91</v>
      </c>
      <c r="CZ5" s="82" t="s">
        <v>91</v>
      </c>
      <c r="DA5" s="82" t="s">
        <v>91</v>
      </c>
      <c r="DB5" s="82" t="s">
        <v>91</v>
      </c>
      <c r="DC5" s="82" t="s">
        <v>477</v>
      </c>
      <c r="DD5" s="82" t="s">
        <v>477</v>
      </c>
      <c r="DE5" s="82" t="s">
        <v>484</v>
      </c>
      <c r="DF5" s="82" t="s">
        <v>484</v>
      </c>
      <c r="DG5" s="82" t="s">
        <v>484</v>
      </c>
      <c r="DH5" s="82" t="s">
        <v>484</v>
      </c>
      <c r="DI5" s="82" t="s">
        <v>485</v>
      </c>
      <c r="DJ5" s="82" t="s">
        <v>485</v>
      </c>
      <c r="DK5" s="82" t="s">
        <v>77</v>
      </c>
      <c r="DL5" s="82" t="s">
        <v>77</v>
      </c>
      <c r="DM5" s="82" t="s">
        <v>77</v>
      </c>
      <c r="DN5" s="82" t="s">
        <v>77</v>
      </c>
      <c r="DO5" s="82" t="s">
        <v>77</v>
      </c>
      <c r="DP5" s="82" t="s">
        <v>77</v>
      </c>
      <c r="DQ5" s="82" t="s">
        <v>85</v>
      </c>
      <c r="DR5" s="82" t="s">
        <v>85</v>
      </c>
      <c r="DS5" s="82" t="s">
        <v>85</v>
      </c>
      <c r="DT5" s="82" t="s">
        <v>85</v>
      </c>
      <c r="DU5" s="82" t="s">
        <v>85</v>
      </c>
      <c r="DV5" s="82" t="s">
        <v>85</v>
      </c>
      <c r="DW5" s="82" t="s">
        <v>50</v>
      </c>
      <c r="DX5" s="82" t="s">
        <v>50</v>
      </c>
      <c r="DY5" s="82" t="s">
        <v>50</v>
      </c>
      <c r="DZ5" s="82" t="s">
        <v>50</v>
      </c>
      <c r="EA5" s="82" t="s">
        <v>50</v>
      </c>
      <c r="EB5" s="82" t="s">
        <v>50</v>
      </c>
      <c r="EC5" s="82" t="s">
        <v>90</v>
      </c>
      <c r="ED5" s="82" t="s">
        <v>90</v>
      </c>
      <c r="EE5" s="82" t="s">
        <v>90</v>
      </c>
      <c r="EF5" s="82" t="s">
        <v>90</v>
      </c>
      <c r="EG5" s="82" t="s">
        <v>469</v>
      </c>
      <c r="EH5" s="82" t="s">
        <v>469</v>
      </c>
      <c r="EI5" s="82" t="s">
        <v>26</v>
      </c>
      <c r="EJ5" s="82" t="s">
        <v>26</v>
      </c>
      <c r="EK5" s="82" t="s">
        <v>26</v>
      </c>
      <c r="EL5" s="82" t="s">
        <v>26</v>
      </c>
      <c r="EM5" s="82" t="s">
        <v>26</v>
      </c>
      <c r="EN5" s="82" t="s">
        <v>26</v>
      </c>
      <c r="EO5" s="82" t="s">
        <v>478</v>
      </c>
      <c r="EP5" s="82" t="s">
        <v>478</v>
      </c>
      <c r="EQ5" s="82" t="s">
        <v>77</v>
      </c>
      <c r="ER5" s="82" t="s">
        <v>77</v>
      </c>
      <c r="ES5" s="82" t="s">
        <v>93</v>
      </c>
      <c r="ET5" s="82" t="s">
        <v>93</v>
      </c>
      <c r="EU5" s="82" t="s">
        <v>43</v>
      </c>
      <c r="EV5" s="82" t="s">
        <v>43</v>
      </c>
      <c r="EW5" s="82" t="s">
        <v>90</v>
      </c>
      <c r="EX5" s="82" t="s">
        <v>90</v>
      </c>
      <c r="EY5" s="82" t="s">
        <v>64</v>
      </c>
      <c r="EZ5" s="82" t="s">
        <v>64</v>
      </c>
      <c r="FA5" t="s">
        <v>95</v>
      </c>
      <c r="FB5" t="s">
        <v>95</v>
      </c>
      <c r="FC5" t="s">
        <v>95</v>
      </c>
      <c r="FD5" t="s">
        <v>80</v>
      </c>
      <c r="FE5" t="s">
        <v>80</v>
      </c>
      <c r="FF5" t="s">
        <v>80</v>
      </c>
      <c r="FG5" t="s">
        <v>96</v>
      </c>
      <c r="FH5" t="s">
        <v>96</v>
      </c>
      <c r="FI5" t="s">
        <v>96</v>
      </c>
      <c r="FJ5" t="s">
        <v>97</v>
      </c>
      <c r="FK5" t="s">
        <v>97</v>
      </c>
      <c r="FL5" t="s">
        <v>97</v>
      </c>
      <c r="FM5" t="s">
        <v>90</v>
      </c>
      <c r="FN5" t="s">
        <v>90</v>
      </c>
      <c r="FO5" t="s">
        <v>90</v>
      </c>
      <c r="FP5" t="s">
        <v>32</v>
      </c>
      <c r="FQ5" t="s">
        <v>32</v>
      </c>
      <c r="FR5" t="s">
        <v>32</v>
      </c>
    </row>
    <row r="6" spans="1:176">
      <c r="A6" s="82" t="s">
        <v>489</v>
      </c>
      <c r="B6" s="82" t="s">
        <v>489</v>
      </c>
      <c r="C6" s="82" t="s">
        <v>489</v>
      </c>
      <c r="D6" s="82" t="s">
        <v>489</v>
      </c>
      <c r="E6" s="82" t="s">
        <v>489</v>
      </c>
      <c r="F6" s="82" t="s">
        <v>489</v>
      </c>
      <c r="G6" s="82" t="s">
        <v>83</v>
      </c>
      <c r="H6" s="82" t="s">
        <v>83</v>
      </c>
      <c r="I6" s="82" t="s">
        <v>83</v>
      </c>
      <c r="J6" s="82" t="s">
        <v>83</v>
      </c>
      <c r="K6" s="82" t="s">
        <v>83</v>
      </c>
      <c r="L6" s="82" t="s">
        <v>83</v>
      </c>
      <c r="M6" s="82" t="s">
        <v>78</v>
      </c>
      <c r="N6" s="82" t="s">
        <v>78</v>
      </c>
      <c r="O6" s="82" t="s">
        <v>78</v>
      </c>
      <c r="P6" s="82" t="s">
        <v>78</v>
      </c>
      <c r="Q6" s="82" t="s">
        <v>78</v>
      </c>
      <c r="R6" s="82" t="s">
        <v>78</v>
      </c>
      <c r="S6" s="82" t="s">
        <v>98</v>
      </c>
      <c r="T6" s="82" t="s">
        <v>98</v>
      </c>
      <c r="U6" s="82" t="s">
        <v>98</v>
      </c>
      <c r="V6" s="82" t="s">
        <v>98</v>
      </c>
      <c r="W6" s="82" t="s">
        <v>479</v>
      </c>
      <c r="X6" s="82" t="s">
        <v>479</v>
      </c>
      <c r="Y6" s="82" t="s">
        <v>84</v>
      </c>
      <c r="Z6" s="82" t="s">
        <v>84</v>
      </c>
      <c r="AA6" s="82" t="s">
        <v>84</v>
      </c>
      <c r="AB6" s="82" t="s">
        <v>84</v>
      </c>
      <c r="AC6" s="82" t="s">
        <v>476</v>
      </c>
      <c r="AD6" s="82" t="s">
        <v>476</v>
      </c>
      <c r="AE6" s="82" t="s">
        <v>104</v>
      </c>
      <c r="AF6" s="82" t="s">
        <v>104</v>
      </c>
      <c r="AG6" s="82" t="s">
        <v>104</v>
      </c>
      <c r="AH6" s="82" t="s">
        <v>104</v>
      </c>
      <c r="AI6" s="82" t="s">
        <v>104</v>
      </c>
      <c r="AJ6" s="82" t="s">
        <v>104</v>
      </c>
      <c r="AK6" s="82" t="s">
        <v>492</v>
      </c>
      <c r="AL6" s="82" t="s">
        <v>492</v>
      </c>
      <c r="AM6" s="82" t="s">
        <v>492</v>
      </c>
      <c r="AN6" s="82" t="s">
        <v>492</v>
      </c>
      <c r="AO6" s="82" t="s">
        <v>492</v>
      </c>
      <c r="AP6" s="82" t="s">
        <v>492</v>
      </c>
      <c r="AQ6" s="82" t="s">
        <v>49</v>
      </c>
      <c r="AR6" s="82" t="s">
        <v>49</v>
      </c>
      <c r="AS6" s="82" t="s">
        <v>49</v>
      </c>
      <c r="AT6" s="82" t="s">
        <v>49</v>
      </c>
      <c r="AU6" s="82" t="s">
        <v>49</v>
      </c>
      <c r="AV6" s="82" t="s">
        <v>49</v>
      </c>
      <c r="AW6" s="82" t="s">
        <v>72</v>
      </c>
      <c r="AX6" s="82" t="s">
        <v>72</v>
      </c>
      <c r="AY6" s="82" t="s">
        <v>72</v>
      </c>
      <c r="AZ6" s="82" t="s">
        <v>72</v>
      </c>
      <c r="BA6" s="82" t="s">
        <v>461</v>
      </c>
      <c r="BB6" s="82" t="s">
        <v>461</v>
      </c>
      <c r="BC6" s="82" t="s">
        <v>47</v>
      </c>
      <c r="BD6" s="82" t="s">
        <v>47</v>
      </c>
      <c r="BE6" s="82" t="s">
        <v>47</v>
      </c>
      <c r="BF6" s="82" t="s">
        <v>47</v>
      </c>
      <c r="BG6" s="82" t="s">
        <v>480</v>
      </c>
      <c r="BH6" s="82" t="s">
        <v>480</v>
      </c>
      <c r="BI6" s="82" t="s">
        <v>84</v>
      </c>
      <c r="BJ6" s="82" t="s">
        <v>84</v>
      </c>
      <c r="BK6" s="82" t="s">
        <v>84</v>
      </c>
      <c r="BL6" s="82" t="s">
        <v>84</v>
      </c>
      <c r="BM6" s="82" t="s">
        <v>476</v>
      </c>
      <c r="BN6" s="82" t="s">
        <v>476</v>
      </c>
      <c r="BO6" s="82" t="s">
        <v>88</v>
      </c>
      <c r="BP6" s="82" t="s">
        <v>88</v>
      </c>
      <c r="BQ6" s="82" t="s">
        <v>88</v>
      </c>
      <c r="BR6" s="82" t="s">
        <v>88</v>
      </c>
      <c r="BS6" s="82" t="s">
        <v>88</v>
      </c>
      <c r="BT6" s="82" t="s">
        <v>88</v>
      </c>
      <c r="BU6" s="82" t="s">
        <v>494</v>
      </c>
      <c r="BV6" s="82" t="s">
        <v>494</v>
      </c>
      <c r="BW6" s="82" t="s">
        <v>494</v>
      </c>
      <c r="BX6" s="82" t="s">
        <v>494</v>
      </c>
      <c r="BY6" s="82" t="s">
        <v>494</v>
      </c>
      <c r="BZ6" s="82" t="s">
        <v>494</v>
      </c>
      <c r="CA6" s="82" t="s">
        <v>42</v>
      </c>
      <c r="CB6" s="82" t="s">
        <v>42</v>
      </c>
      <c r="CC6" s="82" t="s">
        <v>42</v>
      </c>
      <c r="CD6" s="82" t="s">
        <v>42</v>
      </c>
      <c r="CE6" s="82" t="s">
        <v>42</v>
      </c>
      <c r="CF6" s="82" t="s">
        <v>42</v>
      </c>
      <c r="CG6" s="82" t="s">
        <v>482</v>
      </c>
      <c r="CH6" s="82" t="s">
        <v>482</v>
      </c>
      <c r="CI6" s="82" t="s">
        <v>482</v>
      </c>
      <c r="CJ6" s="82" t="s">
        <v>482</v>
      </c>
      <c r="CK6" s="82" t="s">
        <v>482</v>
      </c>
      <c r="CL6" s="82" t="s">
        <v>482</v>
      </c>
      <c r="CM6" s="82" t="s">
        <v>107</v>
      </c>
      <c r="CN6" s="82" t="s">
        <v>107</v>
      </c>
      <c r="CO6" s="82" t="s">
        <v>107</v>
      </c>
      <c r="CP6" s="82" t="s">
        <v>107</v>
      </c>
      <c r="CQ6" s="82" t="s">
        <v>107</v>
      </c>
      <c r="CR6" s="82" t="s">
        <v>107</v>
      </c>
      <c r="CS6" s="82" t="s">
        <v>153</v>
      </c>
      <c r="CT6" s="82" t="s">
        <v>153</v>
      </c>
      <c r="CU6" s="82" t="s">
        <v>153</v>
      </c>
      <c r="CV6" s="82" t="s">
        <v>153</v>
      </c>
      <c r="CW6" s="82" t="s">
        <v>483</v>
      </c>
      <c r="CX6" s="82" t="s">
        <v>483</v>
      </c>
      <c r="CY6" s="82" t="s">
        <v>88</v>
      </c>
      <c r="CZ6" s="82" t="s">
        <v>88</v>
      </c>
      <c r="DA6" s="82" t="s">
        <v>88</v>
      </c>
      <c r="DB6" s="82" t="s">
        <v>88</v>
      </c>
      <c r="DC6" s="82" t="s">
        <v>88</v>
      </c>
      <c r="DD6" s="82" t="s">
        <v>88</v>
      </c>
      <c r="DE6" s="82" t="s">
        <v>496</v>
      </c>
      <c r="DF6" s="82" t="s">
        <v>496</v>
      </c>
      <c r="DG6" s="82" t="s">
        <v>496</v>
      </c>
      <c r="DH6" s="82" t="s">
        <v>496</v>
      </c>
      <c r="DI6" s="82" t="s">
        <v>497</v>
      </c>
      <c r="DJ6" s="82" t="s">
        <v>497</v>
      </c>
      <c r="DK6" s="82" t="s">
        <v>49</v>
      </c>
      <c r="DL6" s="82" t="s">
        <v>49</v>
      </c>
      <c r="DM6" s="82" t="s">
        <v>49</v>
      </c>
      <c r="DN6" s="82" t="s">
        <v>49</v>
      </c>
      <c r="DO6" s="82" t="s">
        <v>486</v>
      </c>
      <c r="DP6" s="82" t="s">
        <v>486</v>
      </c>
      <c r="DQ6" s="82" t="s">
        <v>73</v>
      </c>
      <c r="DR6" s="82" t="s">
        <v>73</v>
      </c>
      <c r="DS6" s="82" t="s">
        <v>73</v>
      </c>
      <c r="DT6" s="82" t="s">
        <v>73</v>
      </c>
      <c r="DU6" s="82" t="s">
        <v>459</v>
      </c>
      <c r="DV6" s="82" t="s">
        <v>459</v>
      </c>
      <c r="DW6" s="82" t="s">
        <v>107</v>
      </c>
      <c r="DX6" s="82" t="s">
        <v>107</v>
      </c>
      <c r="DY6" s="82" t="s">
        <v>107</v>
      </c>
      <c r="DZ6" s="82" t="s">
        <v>107</v>
      </c>
      <c r="EA6" s="82" t="s">
        <v>107</v>
      </c>
      <c r="EB6" s="82" t="s">
        <v>107</v>
      </c>
      <c r="EC6" s="82" t="s">
        <v>84</v>
      </c>
      <c r="ED6" s="82" t="s">
        <v>84</v>
      </c>
      <c r="EE6" s="82" t="s">
        <v>84</v>
      </c>
      <c r="EF6" s="82" t="s">
        <v>84</v>
      </c>
      <c r="EG6" s="82" t="s">
        <v>487</v>
      </c>
      <c r="EH6" s="82" t="s">
        <v>487</v>
      </c>
      <c r="EI6" s="82" t="s">
        <v>28</v>
      </c>
      <c r="EJ6" s="82" t="s">
        <v>28</v>
      </c>
      <c r="EK6" s="82" t="s">
        <v>28</v>
      </c>
      <c r="EL6" s="82" t="s">
        <v>28</v>
      </c>
      <c r="EM6" s="82" t="s">
        <v>28</v>
      </c>
      <c r="EN6" s="82" t="s">
        <v>28</v>
      </c>
      <c r="EO6" s="82" t="s">
        <v>492</v>
      </c>
      <c r="EP6" s="82" t="s">
        <v>492</v>
      </c>
      <c r="EQ6" s="82" t="s">
        <v>94</v>
      </c>
      <c r="ER6" s="82" t="s">
        <v>94</v>
      </c>
      <c r="ES6" s="82" t="s">
        <v>85</v>
      </c>
      <c r="ET6" s="82" t="s">
        <v>85</v>
      </c>
      <c r="EU6" s="82" t="s">
        <v>111</v>
      </c>
      <c r="EV6" s="82" t="s">
        <v>111</v>
      </c>
      <c r="EW6" s="82" t="s">
        <v>84</v>
      </c>
      <c r="EX6" s="82" t="s">
        <v>84</v>
      </c>
      <c r="EY6" s="82" t="s">
        <v>28</v>
      </c>
      <c r="EZ6" s="82" t="s">
        <v>28</v>
      </c>
      <c r="FA6" t="s">
        <v>492</v>
      </c>
      <c r="FB6" t="s">
        <v>492</v>
      </c>
      <c r="FC6" t="s">
        <v>492</v>
      </c>
      <c r="FD6" t="s">
        <v>83</v>
      </c>
      <c r="FE6" t="s">
        <v>83</v>
      </c>
      <c r="FF6" t="s">
        <v>83</v>
      </c>
      <c r="FG6" t="s">
        <v>72</v>
      </c>
      <c r="FH6" t="s">
        <v>72</v>
      </c>
      <c r="FI6" t="s">
        <v>72</v>
      </c>
      <c r="FJ6" t="s">
        <v>488</v>
      </c>
      <c r="FK6" t="s">
        <v>488</v>
      </c>
      <c r="FL6" t="s">
        <v>488</v>
      </c>
      <c r="FM6" t="s">
        <v>84</v>
      </c>
      <c r="FN6" t="s">
        <v>84</v>
      </c>
      <c r="FO6" t="s">
        <v>84</v>
      </c>
      <c r="FP6" t="s">
        <v>55</v>
      </c>
      <c r="FQ6" t="s">
        <v>55</v>
      </c>
      <c r="FR6" t="s">
        <v>55</v>
      </c>
    </row>
    <row r="7" spans="1:176">
      <c r="A7" s="82" t="s">
        <v>492</v>
      </c>
      <c r="B7" s="82" t="s">
        <v>492</v>
      </c>
      <c r="C7" s="82" t="s">
        <v>492</v>
      </c>
      <c r="D7" s="82" t="s">
        <v>492</v>
      </c>
      <c r="E7" s="82" t="s">
        <v>492</v>
      </c>
      <c r="F7" s="82" t="s">
        <v>492</v>
      </c>
      <c r="G7" s="82" t="s">
        <v>100</v>
      </c>
      <c r="H7" s="82" t="s">
        <v>100</v>
      </c>
      <c r="I7" s="82" t="s">
        <v>100</v>
      </c>
      <c r="J7" s="82" t="s">
        <v>100</v>
      </c>
      <c r="K7" s="82" t="s">
        <v>100</v>
      </c>
      <c r="L7" s="82" t="s">
        <v>100</v>
      </c>
      <c r="M7" s="82" t="s">
        <v>490</v>
      </c>
      <c r="N7" s="82" t="s">
        <v>490</v>
      </c>
      <c r="O7" s="82" t="s">
        <v>490</v>
      </c>
      <c r="P7" s="83" t="s">
        <v>490</v>
      </c>
      <c r="Q7" s="82" t="s">
        <v>490</v>
      </c>
      <c r="R7" s="83" t="s">
        <v>490</v>
      </c>
      <c r="S7" s="82" t="s">
        <v>99</v>
      </c>
      <c r="T7" s="82" t="s">
        <v>99</v>
      </c>
      <c r="U7" s="82" t="s">
        <v>99</v>
      </c>
      <c r="V7" s="82" t="s">
        <v>99</v>
      </c>
      <c r="W7" s="82" t="s">
        <v>99</v>
      </c>
      <c r="X7" s="82" t="s">
        <v>99</v>
      </c>
      <c r="Y7" s="82" t="s">
        <v>103</v>
      </c>
      <c r="Z7" s="82" t="s">
        <v>103</v>
      </c>
      <c r="AA7" s="82" t="s">
        <v>103</v>
      </c>
      <c r="AB7" s="82" t="s">
        <v>103</v>
      </c>
      <c r="AC7" s="82" t="s">
        <v>103</v>
      </c>
      <c r="AD7" s="82" t="s">
        <v>103</v>
      </c>
      <c r="AE7" s="82" t="s">
        <v>491</v>
      </c>
      <c r="AF7" s="82" t="s">
        <v>491</v>
      </c>
      <c r="AG7" s="82" t="s">
        <v>491</v>
      </c>
      <c r="AH7" s="82" t="s">
        <v>491</v>
      </c>
      <c r="AI7" s="82" t="s">
        <v>491</v>
      </c>
      <c r="AJ7" s="82" t="s">
        <v>491</v>
      </c>
      <c r="AK7" s="82" t="s">
        <v>502</v>
      </c>
      <c r="AL7" s="82" t="s">
        <v>502</v>
      </c>
      <c r="AM7" s="82" t="s">
        <v>502</v>
      </c>
      <c r="AN7" s="82" t="s">
        <v>502</v>
      </c>
      <c r="AO7" s="82" t="s">
        <v>502</v>
      </c>
      <c r="AP7" s="82" t="s">
        <v>502</v>
      </c>
      <c r="AQ7" s="82" t="s">
        <v>75</v>
      </c>
      <c r="AR7" s="82" t="s">
        <v>75</v>
      </c>
      <c r="AS7" s="82" t="s">
        <v>75</v>
      </c>
      <c r="AT7" s="82" t="s">
        <v>75</v>
      </c>
      <c r="AU7" s="82" t="s">
        <v>75</v>
      </c>
      <c r="AV7" s="82" t="s">
        <v>75</v>
      </c>
      <c r="AW7" s="82" t="s">
        <v>102</v>
      </c>
      <c r="AX7" s="82" t="s">
        <v>102</v>
      </c>
      <c r="AY7" s="82" t="s">
        <v>102</v>
      </c>
      <c r="AZ7" s="82" t="s">
        <v>102</v>
      </c>
      <c r="BA7" s="82" t="s">
        <v>102</v>
      </c>
      <c r="BB7" s="82" t="s">
        <v>102</v>
      </c>
      <c r="BC7" s="82" t="s">
        <v>493</v>
      </c>
      <c r="BD7" s="82" t="s">
        <v>493</v>
      </c>
      <c r="BE7" s="82" t="s">
        <v>493</v>
      </c>
      <c r="BF7" s="82" t="s">
        <v>493</v>
      </c>
      <c r="BG7" s="82" t="s">
        <v>493</v>
      </c>
      <c r="BH7" s="82" t="s">
        <v>493</v>
      </c>
      <c r="BI7" s="82" t="s">
        <v>103</v>
      </c>
      <c r="BJ7" s="82" t="s">
        <v>103</v>
      </c>
      <c r="BK7" s="82" t="s">
        <v>103</v>
      </c>
      <c r="BL7" s="82" t="s">
        <v>103</v>
      </c>
      <c r="BM7" s="82" t="s">
        <v>103</v>
      </c>
      <c r="BN7" s="82" t="s">
        <v>103</v>
      </c>
      <c r="BO7" s="82" t="s">
        <v>104</v>
      </c>
      <c r="BP7" s="82" t="s">
        <v>104</v>
      </c>
      <c r="BQ7" s="82" t="s">
        <v>104</v>
      </c>
      <c r="BR7" s="82" t="s">
        <v>104</v>
      </c>
      <c r="BS7" s="82" t="s">
        <v>104</v>
      </c>
      <c r="BT7" s="82" t="s">
        <v>104</v>
      </c>
      <c r="BU7" s="82" t="s">
        <v>502</v>
      </c>
      <c r="BV7" s="82" t="s">
        <v>502</v>
      </c>
      <c r="BW7" s="82" t="s">
        <v>502</v>
      </c>
      <c r="BX7" s="82" t="s">
        <v>502</v>
      </c>
      <c r="BY7" s="82" t="s">
        <v>502</v>
      </c>
      <c r="BZ7" s="82" t="s">
        <v>502</v>
      </c>
      <c r="CA7" s="82" t="s">
        <v>71</v>
      </c>
      <c r="CB7" s="82" t="s">
        <v>71</v>
      </c>
      <c r="CC7" s="82" t="s">
        <v>71</v>
      </c>
      <c r="CD7" s="82" t="s">
        <v>71</v>
      </c>
      <c r="CE7" s="82" t="s">
        <v>71</v>
      </c>
      <c r="CF7" s="82" t="s">
        <v>71</v>
      </c>
      <c r="CG7" s="82" t="s">
        <v>85</v>
      </c>
      <c r="CH7" s="82" t="s">
        <v>85</v>
      </c>
      <c r="CI7" s="82" t="s">
        <v>85</v>
      </c>
      <c r="CJ7" s="82" t="s">
        <v>85</v>
      </c>
      <c r="CK7" s="82" t="s">
        <v>85</v>
      </c>
      <c r="CL7" s="82" t="s">
        <v>85</v>
      </c>
      <c r="CM7" s="82" t="s">
        <v>495</v>
      </c>
      <c r="CN7" s="82" t="s">
        <v>495</v>
      </c>
      <c r="CO7" s="82" t="s">
        <v>495</v>
      </c>
      <c r="CP7" s="82" t="s">
        <v>495</v>
      </c>
      <c r="CQ7" s="82" t="s">
        <v>495</v>
      </c>
      <c r="CR7" s="82" t="s">
        <v>495</v>
      </c>
      <c r="CS7" s="82" t="s">
        <v>155</v>
      </c>
      <c r="CT7" s="82" t="s">
        <v>155</v>
      </c>
      <c r="CU7" s="82" t="s">
        <v>155</v>
      </c>
      <c r="CV7" s="82" t="s">
        <v>155</v>
      </c>
      <c r="CW7" s="82" t="s">
        <v>155</v>
      </c>
      <c r="CX7" s="82" t="s">
        <v>155</v>
      </c>
      <c r="CY7" s="82" t="s">
        <v>104</v>
      </c>
      <c r="CZ7" s="82" t="s">
        <v>104</v>
      </c>
      <c r="DA7" s="82" t="s">
        <v>104</v>
      </c>
      <c r="DB7" s="82" t="s">
        <v>104</v>
      </c>
      <c r="DC7" s="82" t="s">
        <v>104</v>
      </c>
      <c r="DD7" s="82" t="s">
        <v>104</v>
      </c>
      <c r="DE7" s="82" t="s">
        <v>22</v>
      </c>
      <c r="DF7" s="82" t="s">
        <v>22</v>
      </c>
      <c r="DG7" s="82" t="s">
        <v>22</v>
      </c>
      <c r="DH7" s="82" t="s">
        <v>22</v>
      </c>
      <c r="DI7" s="82" t="s">
        <v>22</v>
      </c>
      <c r="DJ7" s="82" t="s">
        <v>22</v>
      </c>
      <c r="DK7" s="82" t="s">
        <v>109</v>
      </c>
      <c r="DL7" s="82" t="s">
        <v>109</v>
      </c>
      <c r="DM7" s="82" t="s">
        <v>109</v>
      </c>
      <c r="DN7" s="82" t="s">
        <v>109</v>
      </c>
      <c r="DO7" s="82" t="s">
        <v>498</v>
      </c>
      <c r="DP7" s="82" t="s">
        <v>498</v>
      </c>
      <c r="DQ7" s="82" t="s">
        <v>49</v>
      </c>
      <c r="DR7" s="82" t="s">
        <v>49</v>
      </c>
      <c r="DS7" s="82" t="s">
        <v>49</v>
      </c>
      <c r="DT7" s="82" t="s">
        <v>49</v>
      </c>
      <c r="DU7" s="82" t="s">
        <v>486</v>
      </c>
      <c r="DV7" s="82" t="s">
        <v>486</v>
      </c>
      <c r="DW7" s="82" t="s">
        <v>116</v>
      </c>
      <c r="DX7" s="82" t="s">
        <v>116</v>
      </c>
      <c r="DY7" s="82" t="s">
        <v>116</v>
      </c>
      <c r="DZ7" s="82" t="s">
        <v>116</v>
      </c>
      <c r="EA7" s="82" t="s">
        <v>499</v>
      </c>
      <c r="EB7" s="82" t="s">
        <v>499</v>
      </c>
      <c r="EC7" s="82" t="s">
        <v>108</v>
      </c>
      <c r="ED7" s="82" t="s">
        <v>108</v>
      </c>
      <c r="EE7" s="82" t="s">
        <v>108</v>
      </c>
      <c r="EF7" s="82" t="s">
        <v>108</v>
      </c>
      <c r="EG7" s="82" t="s">
        <v>108</v>
      </c>
      <c r="EH7" s="82" t="s">
        <v>108</v>
      </c>
      <c r="EI7" s="82" t="s">
        <v>29</v>
      </c>
      <c r="EJ7" s="82" t="s">
        <v>29</v>
      </c>
      <c r="EK7" s="82" t="s">
        <v>29</v>
      </c>
      <c r="EL7" s="82" t="s">
        <v>29</v>
      </c>
      <c r="EM7" s="82" t="s">
        <v>29</v>
      </c>
      <c r="EN7" s="82" t="s">
        <v>29</v>
      </c>
      <c r="EO7" s="82" t="s">
        <v>502</v>
      </c>
      <c r="EP7" s="82" t="s">
        <v>502</v>
      </c>
      <c r="EQ7" s="82" t="s">
        <v>72</v>
      </c>
      <c r="ER7" s="82" t="s">
        <v>72</v>
      </c>
      <c r="ES7" s="82" t="s">
        <v>121</v>
      </c>
      <c r="ET7" s="82" t="s">
        <v>121</v>
      </c>
      <c r="EU7" s="82" t="s">
        <v>135</v>
      </c>
      <c r="EV7" s="82" t="s">
        <v>135</v>
      </c>
      <c r="EW7" s="82" t="s">
        <v>103</v>
      </c>
      <c r="EX7" s="82" t="s">
        <v>103</v>
      </c>
      <c r="EY7" s="82" t="s">
        <v>29</v>
      </c>
      <c r="EZ7" s="82" t="s">
        <v>29</v>
      </c>
      <c r="FA7" t="s">
        <v>502</v>
      </c>
      <c r="FB7" t="s">
        <v>502</v>
      </c>
      <c r="FC7" t="s">
        <v>502</v>
      </c>
      <c r="FD7" t="s">
        <v>109</v>
      </c>
      <c r="FE7" t="s">
        <v>109</v>
      </c>
      <c r="FF7" t="s">
        <v>109</v>
      </c>
      <c r="FG7" t="s">
        <v>73</v>
      </c>
      <c r="FH7" t="s">
        <v>73</v>
      </c>
      <c r="FI7" t="s">
        <v>73</v>
      </c>
      <c r="FJ7" t="s">
        <v>123</v>
      </c>
      <c r="FK7" t="s">
        <v>123</v>
      </c>
      <c r="FL7" t="s">
        <v>123</v>
      </c>
      <c r="FM7" t="s">
        <v>51</v>
      </c>
      <c r="FN7" t="s">
        <v>51</v>
      </c>
      <c r="FO7" t="s">
        <v>51</v>
      </c>
      <c r="FP7" t="s">
        <v>124</v>
      </c>
      <c r="FQ7" t="s">
        <v>124</v>
      </c>
      <c r="FR7" t="s">
        <v>124</v>
      </c>
    </row>
    <row r="8" spans="1:176">
      <c r="A8" s="82" t="s">
        <v>502</v>
      </c>
      <c r="B8" s="82" t="s">
        <v>502</v>
      </c>
      <c r="C8" s="82" t="s">
        <v>502</v>
      </c>
      <c r="D8" s="82" t="s">
        <v>502</v>
      </c>
      <c r="E8" s="82" t="s">
        <v>502</v>
      </c>
      <c r="F8" s="82" t="s">
        <v>502</v>
      </c>
      <c r="G8" s="82" t="s">
        <v>112</v>
      </c>
      <c r="H8" s="82" t="s">
        <v>112</v>
      </c>
      <c r="I8" s="82" t="s">
        <v>112</v>
      </c>
      <c r="J8" s="82" t="s">
        <v>112</v>
      </c>
      <c r="K8" s="82" t="s">
        <v>500</v>
      </c>
      <c r="L8" s="82" t="s">
        <v>500</v>
      </c>
      <c r="M8" s="82" t="s">
        <v>96</v>
      </c>
      <c r="N8" s="82" t="s">
        <v>96</v>
      </c>
      <c r="O8" s="82" t="s">
        <v>96</v>
      </c>
      <c r="P8" s="82" t="s">
        <v>96</v>
      </c>
      <c r="Q8" s="83" t="s">
        <v>96</v>
      </c>
      <c r="R8" s="82" t="s">
        <v>96</v>
      </c>
      <c r="S8" s="82" t="s">
        <v>509</v>
      </c>
      <c r="T8" s="82" t="s">
        <v>509</v>
      </c>
      <c r="U8" s="82" t="s">
        <v>509</v>
      </c>
      <c r="V8" s="82" t="s">
        <v>509</v>
      </c>
      <c r="W8" s="82" t="s">
        <v>509</v>
      </c>
      <c r="X8" s="82" t="s">
        <v>509</v>
      </c>
      <c r="Y8" s="82" t="s">
        <v>501</v>
      </c>
      <c r="Z8" s="82" t="s">
        <v>501</v>
      </c>
      <c r="AA8" s="82" t="s">
        <v>501</v>
      </c>
      <c r="AB8" s="82" t="s">
        <v>501</v>
      </c>
      <c r="AC8" s="82" t="s">
        <v>501</v>
      </c>
      <c r="AD8" s="82" t="s">
        <v>501</v>
      </c>
      <c r="AE8" s="82" t="s">
        <v>30</v>
      </c>
      <c r="AF8" s="82" t="s">
        <v>30</v>
      </c>
      <c r="AG8" s="82" t="s">
        <v>30</v>
      </c>
      <c r="AH8" s="82" t="s">
        <v>30</v>
      </c>
      <c r="AI8" s="82" t="s">
        <v>30</v>
      </c>
      <c r="AJ8" s="82" t="s">
        <v>30</v>
      </c>
      <c r="AK8" s="82" t="s">
        <v>510</v>
      </c>
      <c r="AL8" s="82" t="s">
        <v>510</v>
      </c>
      <c r="AM8" s="82" t="s">
        <v>510</v>
      </c>
      <c r="AN8" s="82" t="s">
        <v>510</v>
      </c>
      <c r="AO8" s="82" t="s">
        <v>511</v>
      </c>
      <c r="AP8" s="82" t="s">
        <v>511</v>
      </c>
      <c r="AQ8" s="82" t="s">
        <v>89</v>
      </c>
      <c r="AR8" s="82" t="s">
        <v>89</v>
      </c>
      <c r="AS8" s="82" t="s">
        <v>89</v>
      </c>
      <c r="AT8" s="82" t="s">
        <v>89</v>
      </c>
      <c r="AU8" s="82" t="s">
        <v>89</v>
      </c>
      <c r="AV8" s="82" t="s">
        <v>89</v>
      </c>
      <c r="AW8" s="82" t="s">
        <v>52</v>
      </c>
      <c r="AX8" s="82" t="s">
        <v>52</v>
      </c>
      <c r="AY8" s="82" t="s">
        <v>52</v>
      </c>
      <c r="AZ8" s="82" t="s">
        <v>52</v>
      </c>
      <c r="BA8" s="82" t="s">
        <v>52</v>
      </c>
      <c r="BB8" s="82" t="s">
        <v>52</v>
      </c>
      <c r="BC8" s="82" t="s">
        <v>122</v>
      </c>
      <c r="BD8" s="82" t="s">
        <v>122</v>
      </c>
      <c r="BE8" s="82" t="s">
        <v>122</v>
      </c>
      <c r="BF8" s="82" t="s">
        <v>122</v>
      </c>
      <c r="BG8" s="82" t="s">
        <v>122</v>
      </c>
      <c r="BH8" s="82" t="s">
        <v>122</v>
      </c>
      <c r="BI8" s="82" t="s">
        <v>205</v>
      </c>
      <c r="BJ8" s="82" t="s">
        <v>205</v>
      </c>
      <c r="BK8" s="82" t="s">
        <v>205</v>
      </c>
      <c r="BL8" s="82" t="s">
        <v>205</v>
      </c>
      <c r="BM8" s="82" t="s">
        <v>205</v>
      </c>
      <c r="BN8" s="82" t="s">
        <v>205</v>
      </c>
      <c r="BO8" s="82" t="s">
        <v>180</v>
      </c>
      <c r="BP8" s="82" t="s">
        <v>180</v>
      </c>
      <c r="BQ8" s="82" t="s">
        <v>180</v>
      </c>
      <c r="BR8" s="82" t="s">
        <v>180</v>
      </c>
      <c r="BS8" s="82" t="s">
        <v>180</v>
      </c>
      <c r="BT8" s="82" t="s">
        <v>180</v>
      </c>
      <c r="BU8" s="82" t="s">
        <v>22</v>
      </c>
      <c r="BV8" s="82" t="s">
        <v>22</v>
      </c>
      <c r="BW8" s="82" t="s">
        <v>22</v>
      </c>
      <c r="BX8" s="82" t="s">
        <v>22</v>
      </c>
      <c r="BY8" s="82" t="s">
        <v>513</v>
      </c>
      <c r="BZ8" s="82" t="s">
        <v>513</v>
      </c>
      <c r="CA8" s="82" t="s">
        <v>119</v>
      </c>
      <c r="CB8" s="82" t="s">
        <v>119</v>
      </c>
      <c r="CC8" s="82" t="s">
        <v>119</v>
      </c>
      <c r="CD8" s="82" t="s">
        <v>119</v>
      </c>
      <c r="CE8" s="82" t="s">
        <v>119</v>
      </c>
      <c r="CF8" s="82" t="s">
        <v>119</v>
      </c>
      <c r="CG8" s="82" t="s">
        <v>52</v>
      </c>
      <c r="CH8" s="82" t="s">
        <v>52</v>
      </c>
      <c r="CI8" s="82" t="s">
        <v>52</v>
      </c>
      <c r="CJ8" s="82" t="s">
        <v>52</v>
      </c>
      <c r="CK8" s="82" t="s">
        <v>503</v>
      </c>
      <c r="CL8" s="82" t="s">
        <v>503</v>
      </c>
      <c r="CM8" s="82" t="s">
        <v>163</v>
      </c>
      <c r="CN8" s="82" t="s">
        <v>163</v>
      </c>
      <c r="CO8" s="82" t="s">
        <v>163</v>
      </c>
      <c r="CP8" s="82" t="s">
        <v>163</v>
      </c>
      <c r="CQ8" s="82" t="s">
        <v>163</v>
      </c>
      <c r="CR8" s="82" t="s">
        <v>163</v>
      </c>
      <c r="CS8" s="82" t="s">
        <v>504</v>
      </c>
      <c r="CT8" s="82" t="s">
        <v>504</v>
      </c>
      <c r="CU8" s="82" t="s">
        <v>504</v>
      </c>
      <c r="CV8" s="82" t="s">
        <v>504</v>
      </c>
      <c r="CW8" s="82" t="s">
        <v>504</v>
      </c>
      <c r="CX8" s="82" t="s">
        <v>504</v>
      </c>
      <c r="CY8" s="82" t="s">
        <v>505</v>
      </c>
      <c r="CZ8" s="82" t="s">
        <v>505</v>
      </c>
      <c r="DA8" s="82" t="s">
        <v>505</v>
      </c>
      <c r="DB8" s="82" t="s">
        <v>505</v>
      </c>
      <c r="DC8" s="82" t="s">
        <v>505</v>
      </c>
      <c r="DD8" s="82" t="s">
        <v>505</v>
      </c>
      <c r="DE8" s="82" t="s">
        <v>517</v>
      </c>
      <c r="DF8" s="82" t="s">
        <v>517</v>
      </c>
      <c r="DG8" s="82" t="s">
        <v>517</v>
      </c>
      <c r="DH8" s="82" t="s">
        <v>517</v>
      </c>
      <c r="DI8" s="82" t="s">
        <v>517</v>
      </c>
      <c r="DJ8" s="82" t="s">
        <v>517</v>
      </c>
      <c r="DK8" s="82" t="s">
        <v>85</v>
      </c>
      <c r="DL8" s="82" t="s">
        <v>85</v>
      </c>
      <c r="DM8" s="82" t="s">
        <v>85</v>
      </c>
      <c r="DN8" s="82" t="s">
        <v>85</v>
      </c>
      <c r="DO8" s="82" t="s">
        <v>85</v>
      </c>
      <c r="DP8" s="82" t="s">
        <v>85</v>
      </c>
      <c r="DQ8" s="82" t="s">
        <v>117</v>
      </c>
      <c r="DR8" s="82" t="s">
        <v>117</v>
      </c>
      <c r="DS8" s="82" t="s">
        <v>117</v>
      </c>
      <c r="DT8" s="82" t="s">
        <v>117</v>
      </c>
      <c r="DU8" s="82" t="s">
        <v>117</v>
      </c>
      <c r="DV8" s="82" t="s">
        <v>117</v>
      </c>
      <c r="DW8" s="82" t="s">
        <v>130</v>
      </c>
      <c r="DX8" s="82" t="s">
        <v>130</v>
      </c>
      <c r="DY8" s="82" t="s">
        <v>130</v>
      </c>
      <c r="DZ8" s="82" t="s">
        <v>130</v>
      </c>
      <c r="EA8" s="82" t="s">
        <v>506</v>
      </c>
      <c r="EB8" s="82" t="s">
        <v>506</v>
      </c>
      <c r="EC8" s="82" t="s">
        <v>103</v>
      </c>
      <c r="ED8" s="82" t="s">
        <v>103</v>
      </c>
      <c r="EE8" s="82" t="s">
        <v>103</v>
      </c>
      <c r="EF8" s="82" t="s">
        <v>103</v>
      </c>
      <c r="EG8" s="82" t="s">
        <v>103</v>
      </c>
      <c r="EH8" s="82" t="s">
        <v>103</v>
      </c>
      <c r="EI8" s="82" t="s">
        <v>118</v>
      </c>
      <c r="EJ8" s="82" t="s">
        <v>118</v>
      </c>
      <c r="EK8" s="82" t="s">
        <v>118</v>
      </c>
      <c r="EL8" s="82" t="s">
        <v>118</v>
      </c>
      <c r="EM8" s="82" t="s">
        <v>118</v>
      </c>
      <c r="EN8" s="82" t="s">
        <v>118</v>
      </c>
      <c r="EO8" s="82" t="s">
        <v>466</v>
      </c>
      <c r="EP8" s="82" t="s">
        <v>466</v>
      </c>
      <c r="EQ8" s="82" t="s">
        <v>92</v>
      </c>
      <c r="ER8" s="82" t="s">
        <v>92</v>
      </c>
      <c r="ES8" s="82" t="s">
        <v>120</v>
      </c>
      <c r="ET8" s="82" t="s">
        <v>120</v>
      </c>
      <c r="EU8" s="82" t="s">
        <v>122</v>
      </c>
      <c r="EV8" s="82" t="s">
        <v>122</v>
      </c>
      <c r="EW8" s="82" t="s">
        <v>66</v>
      </c>
      <c r="EX8" s="82" t="s">
        <v>66</v>
      </c>
      <c r="EY8" s="82" t="s">
        <v>507</v>
      </c>
      <c r="EZ8" s="82" t="s">
        <v>507</v>
      </c>
      <c r="FA8" t="s">
        <v>518</v>
      </c>
      <c r="FB8" t="s">
        <v>518</v>
      </c>
      <c r="FC8" t="s">
        <v>518</v>
      </c>
      <c r="FD8" t="s">
        <v>125</v>
      </c>
      <c r="FE8" t="s">
        <v>125</v>
      </c>
      <c r="FF8" t="s">
        <v>125</v>
      </c>
      <c r="FG8" t="s">
        <v>120</v>
      </c>
      <c r="FH8" t="s">
        <v>120</v>
      </c>
      <c r="FI8" t="s">
        <v>120</v>
      </c>
      <c r="FJ8" t="s">
        <v>131</v>
      </c>
      <c r="FK8" t="s">
        <v>131</v>
      </c>
      <c r="FL8" t="s">
        <v>131</v>
      </c>
      <c r="FM8" t="s">
        <v>103</v>
      </c>
      <c r="FN8" t="s">
        <v>103</v>
      </c>
      <c r="FO8" t="s">
        <v>103</v>
      </c>
      <c r="FP8" t="s">
        <v>33</v>
      </c>
      <c r="FQ8" t="s">
        <v>33</v>
      </c>
      <c r="FR8" t="s">
        <v>33</v>
      </c>
    </row>
    <row r="9" spans="1:176">
      <c r="A9" s="82" t="s">
        <v>518</v>
      </c>
      <c r="B9" s="82" t="s">
        <v>518</v>
      </c>
      <c r="C9" s="82" t="s">
        <v>518</v>
      </c>
      <c r="D9" s="82" t="s">
        <v>518</v>
      </c>
      <c r="E9" s="82" t="s">
        <v>511</v>
      </c>
      <c r="F9" s="82" t="s">
        <v>511</v>
      </c>
      <c r="G9" s="82" t="s">
        <v>72</v>
      </c>
      <c r="H9" s="82" t="s">
        <v>72</v>
      </c>
      <c r="I9" s="82" t="s">
        <v>72</v>
      </c>
      <c r="J9" s="82" t="s">
        <v>72</v>
      </c>
      <c r="K9" s="82" t="s">
        <v>461</v>
      </c>
      <c r="L9" s="82" t="s">
        <v>461</v>
      </c>
      <c r="M9" s="82" t="s">
        <v>508</v>
      </c>
      <c r="N9" s="82" t="s">
        <v>508</v>
      </c>
      <c r="O9" s="82" t="s">
        <v>508</v>
      </c>
      <c r="P9" s="82" t="s">
        <v>508</v>
      </c>
      <c r="Q9" s="82" t="s">
        <v>508</v>
      </c>
      <c r="R9" s="82" t="s">
        <v>508</v>
      </c>
      <c r="S9" s="82" t="s">
        <v>519</v>
      </c>
      <c r="T9" s="82" t="s">
        <v>519</v>
      </c>
      <c r="U9" s="82" t="s">
        <v>519</v>
      </c>
      <c r="V9" s="82" t="s">
        <v>519</v>
      </c>
      <c r="W9" s="82" t="s">
        <v>519</v>
      </c>
      <c r="X9" s="82" t="s">
        <v>519</v>
      </c>
      <c r="Y9" s="82" t="s">
        <v>62</v>
      </c>
      <c r="Z9" s="82" t="s">
        <v>62</v>
      </c>
      <c r="AA9" s="82" t="s">
        <v>62</v>
      </c>
      <c r="AB9" s="82" t="s">
        <v>62</v>
      </c>
      <c r="AC9" s="82" t="s">
        <v>62</v>
      </c>
      <c r="AD9" s="82" t="s">
        <v>62</v>
      </c>
      <c r="AE9" s="82" t="s">
        <v>31</v>
      </c>
      <c r="AF9" s="82" t="s">
        <v>31</v>
      </c>
      <c r="AG9" s="82" t="s">
        <v>31</v>
      </c>
      <c r="AH9" s="82" t="s">
        <v>31</v>
      </c>
      <c r="AI9" s="82" t="s">
        <v>31</v>
      </c>
      <c r="AJ9" s="82" t="s">
        <v>31</v>
      </c>
      <c r="AK9" s="82" t="s">
        <v>518</v>
      </c>
      <c r="AL9" s="82" t="s">
        <v>518</v>
      </c>
      <c r="AM9" s="82" t="s">
        <v>518</v>
      </c>
      <c r="AN9" s="82" t="s">
        <v>518</v>
      </c>
      <c r="AO9" s="82" t="s">
        <v>520</v>
      </c>
      <c r="AP9" s="82" t="s">
        <v>520</v>
      </c>
      <c r="AQ9" s="82" t="s">
        <v>512</v>
      </c>
      <c r="AR9" s="82" t="s">
        <v>512</v>
      </c>
      <c r="AS9" s="82" t="s">
        <v>512</v>
      </c>
      <c r="AT9" s="82" t="s">
        <v>512</v>
      </c>
      <c r="AU9" s="82" t="s">
        <v>512</v>
      </c>
      <c r="AV9" s="82" t="s">
        <v>512</v>
      </c>
      <c r="AW9" s="82" t="s">
        <v>85</v>
      </c>
      <c r="AX9" s="82" t="s">
        <v>85</v>
      </c>
      <c r="AY9" s="82" t="s">
        <v>85</v>
      </c>
      <c r="AZ9" s="82" t="s">
        <v>85</v>
      </c>
      <c r="BA9" s="82" t="s">
        <v>85</v>
      </c>
      <c r="BB9" s="82" t="s">
        <v>85</v>
      </c>
      <c r="BC9" s="82" t="s">
        <v>521</v>
      </c>
      <c r="BD9" s="82" t="s">
        <v>521</v>
      </c>
      <c r="BE9" s="82" t="s">
        <v>521</v>
      </c>
      <c r="BF9" s="82" t="s">
        <v>521</v>
      </c>
      <c r="BG9" s="82" t="s">
        <v>521</v>
      </c>
      <c r="BH9" s="82" t="s">
        <v>521</v>
      </c>
      <c r="BI9" s="82" t="s">
        <v>62</v>
      </c>
      <c r="BJ9" s="82" t="s">
        <v>62</v>
      </c>
      <c r="BK9" s="82" t="s">
        <v>62</v>
      </c>
      <c r="BL9" s="82" t="s">
        <v>62</v>
      </c>
      <c r="BM9" s="82" t="s">
        <v>62</v>
      </c>
      <c r="BN9" s="82" t="s">
        <v>62</v>
      </c>
      <c r="BO9" s="82" t="s">
        <v>32</v>
      </c>
      <c r="BP9" s="82" t="s">
        <v>32</v>
      </c>
      <c r="BQ9" s="82" t="s">
        <v>32</v>
      </c>
      <c r="BR9" s="82" t="s">
        <v>32</v>
      </c>
      <c r="BS9" s="82" t="s">
        <v>522</v>
      </c>
      <c r="BT9" s="82" t="s">
        <v>522</v>
      </c>
      <c r="BU9" s="82" t="s">
        <v>523</v>
      </c>
      <c r="BV9" s="82" t="s">
        <v>523</v>
      </c>
      <c r="BW9" s="82" t="s">
        <v>523</v>
      </c>
      <c r="BX9" s="82" t="s">
        <v>523</v>
      </c>
      <c r="BY9" s="82" t="s">
        <v>524</v>
      </c>
      <c r="BZ9" s="82" t="s">
        <v>524</v>
      </c>
      <c r="CA9" s="82" t="s">
        <v>514</v>
      </c>
      <c r="CB9" s="82" t="s">
        <v>514</v>
      </c>
      <c r="CC9" s="82" t="s">
        <v>514</v>
      </c>
      <c r="CD9" s="82" t="s">
        <v>514</v>
      </c>
      <c r="CE9" s="82" t="s">
        <v>515</v>
      </c>
      <c r="CF9" s="82" t="s">
        <v>515</v>
      </c>
      <c r="CG9" s="82" t="s">
        <v>49</v>
      </c>
      <c r="CH9" s="82" t="s">
        <v>49</v>
      </c>
      <c r="CI9" s="82" t="s">
        <v>49</v>
      </c>
      <c r="CJ9" s="82" t="s">
        <v>49</v>
      </c>
      <c r="CK9" s="82" t="s">
        <v>486</v>
      </c>
      <c r="CL9" s="82" t="s">
        <v>486</v>
      </c>
      <c r="CM9" s="82" t="s">
        <v>516</v>
      </c>
      <c r="CN9" s="82" t="s">
        <v>516</v>
      </c>
      <c r="CO9" s="82" t="s">
        <v>516</v>
      </c>
      <c r="CP9" s="82" t="s">
        <v>516</v>
      </c>
      <c r="CQ9" s="82" t="s">
        <v>516</v>
      </c>
      <c r="CR9" s="82" t="s">
        <v>516</v>
      </c>
      <c r="CS9" s="82" t="s">
        <v>84</v>
      </c>
      <c r="CT9" s="82" t="s">
        <v>84</v>
      </c>
      <c r="CU9" s="82" t="s">
        <v>84</v>
      </c>
      <c r="CV9" s="82" t="s">
        <v>84</v>
      </c>
      <c r="CW9" s="82" t="s">
        <v>84</v>
      </c>
      <c r="CX9" s="82" t="s">
        <v>84</v>
      </c>
      <c r="CY9" s="82" t="s">
        <v>60</v>
      </c>
      <c r="CZ9" s="82" t="s">
        <v>60</v>
      </c>
      <c r="DA9" s="82" t="s">
        <v>60</v>
      </c>
      <c r="DB9" s="82" t="s">
        <v>60</v>
      </c>
      <c r="DC9" s="82" t="s">
        <v>527</v>
      </c>
      <c r="DD9" s="82" t="s">
        <v>527</v>
      </c>
      <c r="DE9" s="82" t="s">
        <v>21</v>
      </c>
      <c r="DF9" s="82" t="s">
        <v>21</v>
      </c>
      <c r="DG9" s="82" t="s">
        <v>21</v>
      </c>
      <c r="DH9" s="82" t="s">
        <v>21</v>
      </c>
      <c r="DI9" s="82" t="s">
        <v>21</v>
      </c>
      <c r="DJ9" s="82" t="s">
        <v>21</v>
      </c>
      <c r="DK9" s="82" t="s">
        <v>72</v>
      </c>
      <c r="DL9" s="82" t="s">
        <v>72</v>
      </c>
      <c r="DM9" s="82" t="s">
        <v>72</v>
      </c>
      <c r="DN9" s="82" t="s">
        <v>72</v>
      </c>
      <c r="DO9" s="82" t="s">
        <v>72</v>
      </c>
      <c r="DP9" s="82" t="s">
        <v>72</v>
      </c>
      <c r="DQ9" s="82" t="s">
        <v>120</v>
      </c>
      <c r="DR9" s="82" t="s">
        <v>120</v>
      </c>
      <c r="DS9" s="82" t="s">
        <v>120</v>
      </c>
      <c r="DT9" s="82" t="s">
        <v>120</v>
      </c>
      <c r="DU9" s="82" t="s">
        <v>120</v>
      </c>
      <c r="DV9" s="82" t="s">
        <v>120</v>
      </c>
      <c r="DW9" s="82" t="s">
        <v>131</v>
      </c>
      <c r="DX9" s="82" t="s">
        <v>131</v>
      </c>
      <c r="DY9" s="82" t="s">
        <v>131</v>
      </c>
      <c r="DZ9" s="82" t="s">
        <v>131</v>
      </c>
      <c r="EA9" s="82" t="s">
        <v>131</v>
      </c>
      <c r="EB9" s="82" t="s">
        <v>131</v>
      </c>
      <c r="EC9" s="82" t="s">
        <v>132</v>
      </c>
      <c r="ED9" s="82" t="s">
        <v>132</v>
      </c>
      <c r="EE9" s="82" t="s">
        <v>132</v>
      </c>
      <c r="EF9" s="82" t="s">
        <v>132</v>
      </c>
      <c r="EG9" s="82" t="s">
        <v>132</v>
      </c>
      <c r="EH9" s="82" t="s">
        <v>132</v>
      </c>
      <c r="EI9" s="82" t="s">
        <v>32</v>
      </c>
      <c r="EJ9" s="82" t="s">
        <v>32</v>
      </c>
      <c r="EK9" s="82" t="s">
        <v>32</v>
      </c>
      <c r="EL9" s="82" t="s">
        <v>32</v>
      </c>
      <c r="EM9" s="82" t="s">
        <v>32</v>
      </c>
      <c r="EN9" s="82" t="s">
        <v>32</v>
      </c>
      <c r="EO9" s="82" t="s">
        <v>528</v>
      </c>
      <c r="EP9" s="82" t="s">
        <v>528</v>
      </c>
      <c r="EQ9" s="82" t="s">
        <v>78</v>
      </c>
      <c r="ER9" s="82" t="s">
        <v>78</v>
      </c>
      <c r="ES9" s="82" t="s">
        <v>58</v>
      </c>
      <c r="ET9" s="82" t="s">
        <v>58</v>
      </c>
      <c r="EU9" s="82" t="s">
        <v>164</v>
      </c>
      <c r="EV9" s="82" t="s">
        <v>164</v>
      </c>
      <c r="EW9" s="82" t="s">
        <v>156</v>
      </c>
      <c r="EX9" s="82" t="s">
        <v>156</v>
      </c>
      <c r="EY9" s="82" t="s">
        <v>37</v>
      </c>
      <c r="EZ9" s="82" t="s">
        <v>37</v>
      </c>
      <c r="FA9" t="s">
        <v>529</v>
      </c>
      <c r="FB9" t="s">
        <v>529</v>
      </c>
      <c r="FC9" t="s">
        <v>529</v>
      </c>
      <c r="FD9" t="s">
        <v>72</v>
      </c>
      <c r="FE9" t="s">
        <v>72</v>
      </c>
      <c r="FF9" t="s">
        <v>72</v>
      </c>
      <c r="FG9" t="s">
        <v>147</v>
      </c>
      <c r="FH9" t="s">
        <v>147</v>
      </c>
      <c r="FI9" t="s">
        <v>147</v>
      </c>
      <c r="FJ9" t="s">
        <v>130</v>
      </c>
      <c r="FK9" t="s">
        <v>130</v>
      </c>
      <c r="FL9" t="s">
        <v>130</v>
      </c>
      <c r="FM9" t="s">
        <v>62</v>
      </c>
      <c r="FN9" t="s">
        <v>62</v>
      </c>
      <c r="FO9" t="s">
        <v>62</v>
      </c>
      <c r="FP9" t="s">
        <v>28</v>
      </c>
      <c r="FQ9" t="s">
        <v>28</v>
      </c>
      <c r="FR9" t="s">
        <v>28</v>
      </c>
    </row>
    <row r="10" spans="1:176">
      <c r="A10" s="82" t="s">
        <v>530</v>
      </c>
      <c r="B10" s="82" t="s">
        <v>530</v>
      </c>
      <c r="C10" s="82" t="s">
        <v>530</v>
      </c>
      <c r="D10" s="82" t="s">
        <v>530</v>
      </c>
      <c r="E10" s="82" t="s">
        <v>531</v>
      </c>
      <c r="F10" s="82" t="s">
        <v>531</v>
      </c>
      <c r="G10" s="82" t="s">
        <v>157</v>
      </c>
      <c r="H10" s="82" t="s">
        <v>157</v>
      </c>
      <c r="I10" s="82" t="s">
        <v>157</v>
      </c>
      <c r="J10" s="82" t="s">
        <v>157</v>
      </c>
      <c r="K10" s="82" t="s">
        <v>157</v>
      </c>
      <c r="L10" s="82" t="s">
        <v>157</v>
      </c>
      <c r="M10" s="82" t="s">
        <v>120</v>
      </c>
      <c r="N10" s="82" t="s">
        <v>120</v>
      </c>
      <c r="O10" s="82" t="s">
        <v>120</v>
      </c>
      <c r="P10" s="82" t="s">
        <v>120</v>
      </c>
      <c r="Q10" s="82" t="s">
        <v>120</v>
      </c>
      <c r="R10" s="82" t="s">
        <v>120</v>
      </c>
      <c r="S10" s="82" t="s">
        <v>532</v>
      </c>
      <c r="T10" s="82" t="s">
        <v>532</v>
      </c>
      <c r="U10" s="82" t="s">
        <v>532</v>
      </c>
      <c r="V10" s="82" t="s">
        <v>532</v>
      </c>
      <c r="W10" s="82" t="s">
        <v>532</v>
      </c>
      <c r="X10" s="82" t="s">
        <v>532</v>
      </c>
      <c r="Y10" s="82" t="s">
        <v>126</v>
      </c>
      <c r="Z10" s="82" t="s">
        <v>126</v>
      </c>
      <c r="AA10" s="82" t="s">
        <v>126</v>
      </c>
      <c r="AB10" s="82" t="s">
        <v>126</v>
      </c>
      <c r="AC10" s="82" t="s">
        <v>126</v>
      </c>
      <c r="AD10" s="82" t="s">
        <v>126</v>
      </c>
      <c r="AE10" s="82" t="s">
        <v>37</v>
      </c>
      <c r="AF10" s="82" t="s">
        <v>37</v>
      </c>
      <c r="AG10" s="82" t="s">
        <v>37</v>
      </c>
      <c r="AH10" s="82" t="s">
        <v>37</v>
      </c>
      <c r="AI10" s="82" t="s">
        <v>37</v>
      </c>
      <c r="AJ10" s="82" t="s">
        <v>37</v>
      </c>
      <c r="AK10" s="82" t="s">
        <v>105</v>
      </c>
      <c r="AL10" s="82" t="s">
        <v>105</v>
      </c>
      <c r="AM10" s="82" t="s">
        <v>105</v>
      </c>
      <c r="AN10" s="82" t="s">
        <v>105</v>
      </c>
      <c r="AO10" s="82" t="s">
        <v>105</v>
      </c>
      <c r="AP10" s="82" t="s">
        <v>105</v>
      </c>
      <c r="AQ10" s="82" t="s">
        <v>106</v>
      </c>
      <c r="AR10" s="82" t="s">
        <v>106</v>
      </c>
      <c r="AS10" s="82" t="s">
        <v>106</v>
      </c>
      <c r="AT10" s="82" t="s">
        <v>106</v>
      </c>
      <c r="AU10" s="82" t="s">
        <v>106</v>
      </c>
      <c r="AV10" s="82" t="s">
        <v>106</v>
      </c>
      <c r="AW10" s="82" t="s">
        <v>49</v>
      </c>
      <c r="AX10" s="82" t="s">
        <v>49</v>
      </c>
      <c r="AY10" s="82" t="s">
        <v>49</v>
      </c>
      <c r="AZ10" s="82" t="s">
        <v>49</v>
      </c>
      <c r="BA10" s="82" t="s">
        <v>533</v>
      </c>
      <c r="BB10" s="82" t="s">
        <v>533</v>
      </c>
      <c r="BC10" s="82" t="s">
        <v>534</v>
      </c>
      <c r="BD10" s="82" t="s">
        <v>534</v>
      </c>
      <c r="BE10" s="82" t="s">
        <v>534</v>
      </c>
      <c r="BF10" s="82" t="s">
        <v>534</v>
      </c>
      <c r="BG10" s="82" t="s">
        <v>535</v>
      </c>
      <c r="BH10" s="82" t="s">
        <v>535</v>
      </c>
      <c r="BI10" s="82" t="s">
        <v>128</v>
      </c>
      <c r="BJ10" s="82" t="s">
        <v>128</v>
      </c>
      <c r="BK10" s="82" t="s">
        <v>128</v>
      </c>
      <c r="BL10" s="82" t="s">
        <v>128</v>
      </c>
      <c r="BM10" s="82" t="s">
        <v>128</v>
      </c>
      <c r="BN10" s="82" t="s">
        <v>128</v>
      </c>
      <c r="BO10" s="82" t="s">
        <v>140</v>
      </c>
      <c r="BP10" s="82" t="s">
        <v>140</v>
      </c>
      <c r="BQ10" s="82" t="s">
        <v>140</v>
      </c>
      <c r="BR10" s="82" t="s">
        <v>140</v>
      </c>
      <c r="BS10" s="82" t="s">
        <v>536</v>
      </c>
      <c r="BT10" s="82" t="s">
        <v>536</v>
      </c>
      <c r="BU10" s="82" t="s">
        <v>21</v>
      </c>
      <c r="BV10" s="82" t="s">
        <v>21</v>
      </c>
      <c r="BW10" s="82" t="s">
        <v>21</v>
      </c>
      <c r="BX10" s="82" t="s">
        <v>21</v>
      </c>
      <c r="BY10" s="82" t="s">
        <v>21</v>
      </c>
      <c r="BZ10" s="82" t="s">
        <v>21</v>
      </c>
      <c r="CA10" s="82" t="s">
        <v>92</v>
      </c>
      <c r="CB10" s="82" t="s">
        <v>92</v>
      </c>
      <c r="CC10" s="82" t="s">
        <v>92</v>
      </c>
      <c r="CD10" s="82" t="s">
        <v>92</v>
      </c>
      <c r="CE10" s="82" t="s">
        <v>525</v>
      </c>
      <c r="CF10" s="82" t="s">
        <v>525</v>
      </c>
      <c r="CG10" s="82" t="s">
        <v>147</v>
      </c>
      <c r="CH10" s="82" t="s">
        <v>147</v>
      </c>
      <c r="CI10" s="82" t="s">
        <v>147</v>
      </c>
      <c r="CJ10" s="82" t="s">
        <v>147</v>
      </c>
      <c r="CK10" s="82" t="s">
        <v>147</v>
      </c>
      <c r="CL10" s="82" t="s">
        <v>147</v>
      </c>
      <c r="CM10" s="82" t="s">
        <v>526</v>
      </c>
      <c r="CN10" s="82" t="s">
        <v>526</v>
      </c>
      <c r="CO10" s="82" t="s">
        <v>526</v>
      </c>
      <c r="CP10" s="82" t="s">
        <v>526</v>
      </c>
      <c r="CQ10" s="82" t="s">
        <v>526</v>
      </c>
      <c r="CR10" s="82" t="s">
        <v>526</v>
      </c>
      <c r="CS10" s="82" t="s">
        <v>103</v>
      </c>
      <c r="CT10" s="82" t="s">
        <v>103</v>
      </c>
      <c r="CU10" s="82" t="s">
        <v>103</v>
      </c>
      <c r="CV10" s="82" t="s">
        <v>103</v>
      </c>
      <c r="CW10" s="82" t="s">
        <v>103</v>
      </c>
      <c r="CX10" s="82" t="s">
        <v>103</v>
      </c>
      <c r="CY10" s="82" t="s">
        <v>538</v>
      </c>
      <c r="CZ10" s="82" t="s">
        <v>538</v>
      </c>
      <c r="DA10" s="82" t="s">
        <v>538</v>
      </c>
      <c r="DB10" s="82" t="s">
        <v>538</v>
      </c>
      <c r="DC10" s="82" t="s">
        <v>539</v>
      </c>
      <c r="DD10" s="82" t="s">
        <v>539</v>
      </c>
      <c r="DE10" s="82" t="s">
        <v>23</v>
      </c>
      <c r="DF10" s="82" t="s">
        <v>23</v>
      </c>
      <c r="DG10" s="82" t="s">
        <v>23</v>
      </c>
      <c r="DH10" s="82" t="s">
        <v>23</v>
      </c>
      <c r="DI10" s="82" t="s">
        <v>23</v>
      </c>
      <c r="DJ10" s="82" t="s">
        <v>23</v>
      </c>
      <c r="DK10" s="82" t="s">
        <v>133</v>
      </c>
      <c r="DL10" s="82" t="s">
        <v>133</v>
      </c>
      <c r="DM10" s="82" t="s">
        <v>133</v>
      </c>
      <c r="DN10" s="82" t="s">
        <v>133</v>
      </c>
      <c r="DO10" s="82" t="s">
        <v>133</v>
      </c>
      <c r="DP10" s="82" t="s">
        <v>133</v>
      </c>
      <c r="DQ10" s="82" t="s">
        <v>142</v>
      </c>
      <c r="DR10" s="82" t="s">
        <v>142</v>
      </c>
      <c r="DS10" s="82" t="s">
        <v>142</v>
      </c>
      <c r="DT10" s="82" t="s">
        <v>142</v>
      </c>
      <c r="DU10" s="82" t="s">
        <v>142</v>
      </c>
      <c r="DV10" s="82" t="s">
        <v>142</v>
      </c>
      <c r="DW10" s="82" t="s">
        <v>123</v>
      </c>
      <c r="DX10" s="82" t="s">
        <v>123</v>
      </c>
      <c r="DY10" s="82" t="s">
        <v>123</v>
      </c>
      <c r="DZ10" s="82" t="s">
        <v>123</v>
      </c>
      <c r="EA10" s="82" t="s">
        <v>123</v>
      </c>
      <c r="EB10" s="82" t="s">
        <v>123</v>
      </c>
      <c r="EC10" s="82" t="s">
        <v>143</v>
      </c>
      <c r="ED10" s="82" t="s">
        <v>143</v>
      </c>
      <c r="EE10" s="82" t="s">
        <v>143</v>
      </c>
      <c r="EF10" s="82" t="s">
        <v>143</v>
      </c>
      <c r="EG10" s="82" t="s">
        <v>143</v>
      </c>
      <c r="EH10" s="82" t="s">
        <v>143</v>
      </c>
      <c r="EI10" s="82" t="s">
        <v>35</v>
      </c>
      <c r="EJ10" s="82" t="s">
        <v>35</v>
      </c>
      <c r="EK10" s="82" t="s">
        <v>35</v>
      </c>
      <c r="EL10" s="82" t="s">
        <v>35</v>
      </c>
      <c r="EM10" s="82" t="s">
        <v>35</v>
      </c>
      <c r="EN10" s="82" t="s">
        <v>35</v>
      </c>
      <c r="EO10" s="82" t="s">
        <v>21</v>
      </c>
      <c r="EP10" s="82" t="s">
        <v>21</v>
      </c>
      <c r="EQ10" s="82" t="s">
        <v>133</v>
      </c>
      <c r="ER10" s="82" t="s">
        <v>133</v>
      </c>
      <c r="ES10" s="82" t="s">
        <v>49</v>
      </c>
      <c r="ET10" s="82" t="s">
        <v>49</v>
      </c>
      <c r="EU10" s="82" t="s">
        <v>519</v>
      </c>
      <c r="EV10" s="82" t="s">
        <v>519</v>
      </c>
      <c r="EW10" s="82" t="s">
        <v>159</v>
      </c>
      <c r="EX10" s="82" t="s">
        <v>159</v>
      </c>
      <c r="EY10" s="82" t="s">
        <v>32</v>
      </c>
      <c r="EZ10" s="82" t="s">
        <v>32</v>
      </c>
      <c r="FA10" t="s">
        <v>21</v>
      </c>
      <c r="FB10" t="s">
        <v>21</v>
      </c>
      <c r="FC10" t="s">
        <v>21</v>
      </c>
      <c r="FD10" t="s">
        <v>127</v>
      </c>
      <c r="FE10" t="s">
        <v>127</v>
      </c>
      <c r="FF10" t="s">
        <v>127</v>
      </c>
      <c r="FG10" t="s">
        <v>136</v>
      </c>
      <c r="FH10" t="s">
        <v>136</v>
      </c>
      <c r="FI10" t="s">
        <v>136</v>
      </c>
      <c r="FJ10" t="s">
        <v>175</v>
      </c>
      <c r="FK10" t="s">
        <v>175</v>
      </c>
      <c r="FL10" t="s">
        <v>175</v>
      </c>
      <c r="FM10" t="s">
        <v>156</v>
      </c>
      <c r="FN10" t="s">
        <v>156</v>
      </c>
      <c r="FO10" t="s">
        <v>156</v>
      </c>
      <c r="FP10" t="s">
        <v>29</v>
      </c>
      <c r="FQ10" t="s">
        <v>29</v>
      </c>
      <c r="FR10" t="s">
        <v>29</v>
      </c>
    </row>
    <row r="11" spans="1:176">
      <c r="A11" s="82" t="s">
        <v>21</v>
      </c>
      <c r="B11" s="82" t="s">
        <v>21</v>
      </c>
      <c r="C11" s="82" t="s">
        <v>21</v>
      </c>
      <c r="D11" s="82" t="s">
        <v>21</v>
      </c>
      <c r="E11" s="82" t="s">
        <v>21</v>
      </c>
      <c r="F11" s="82" t="s">
        <v>21</v>
      </c>
      <c r="G11" s="82" t="s">
        <v>127</v>
      </c>
      <c r="H11" s="82" t="s">
        <v>127</v>
      </c>
      <c r="I11" s="82" t="s">
        <v>127</v>
      </c>
      <c r="J11" s="82" t="s">
        <v>127</v>
      </c>
      <c r="K11" s="82" t="s">
        <v>127</v>
      </c>
      <c r="L11" s="82" t="s">
        <v>127</v>
      </c>
      <c r="M11" s="82" t="s">
        <v>40</v>
      </c>
      <c r="N11" s="82" t="s">
        <v>40</v>
      </c>
      <c r="O11" s="82" t="s">
        <v>40</v>
      </c>
      <c r="P11" s="82" t="s">
        <v>40</v>
      </c>
      <c r="Q11" s="82" t="s">
        <v>40</v>
      </c>
      <c r="R11" s="82" t="s">
        <v>40</v>
      </c>
      <c r="S11" s="82" t="s">
        <v>138</v>
      </c>
      <c r="T11" s="82" t="s">
        <v>138</v>
      </c>
      <c r="U11" s="82" t="s">
        <v>138</v>
      </c>
      <c r="V11" s="82" t="s">
        <v>138</v>
      </c>
      <c r="W11" s="82" t="s">
        <v>138</v>
      </c>
      <c r="X11" s="82" t="s">
        <v>138</v>
      </c>
      <c r="Y11" s="82" t="s">
        <v>139</v>
      </c>
      <c r="Z11" s="82" t="s">
        <v>139</v>
      </c>
      <c r="AA11" s="82" t="s">
        <v>139</v>
      </c>
      <c r="AB11" s="82" t="s">
        <v>139</v>
      </c>
      <c r="AC11" s="82" t="s">
        <v>540</v>
      </c>
      <c r="AD11" s="82" t="s">
        <v>540</v>
      </c>
      <c r="AE11" s="82" t="s">
        <v>32</v>
      </c>
      <c r="AF11" s="82" t="s">
        <v>32</v>
      </c>
      <c r="AG11" s="82" t="s">
        <v>32</v>
      </c>
      <c r="AH11" s="82" t="s">
        <v>32</v>
      </c>
      <c r="AI11" s="82" t="s">
        <v>32</v>
      </c>
      <c r="AJ11" s="82" t="s">
        <v>32</v>
      </c>
      <c r="AK11" s="82" t="s">
        <v>25</v>
      </c>
      <c r="AL11" s="82" t="s">
        <v>25</v>
      </c>
      <c r="AM11" s="82" t="s">
        <v>25</v>
      </c>
      <c r="AN11" s="82" t="s">
        <v>25</v>
      </c>
      <c r="AO11" s="82" t="s">
        <v>25</v>
      </c>
      <c r="AP11" s="82" t="s">
        <v>25</v>
      </c>
      <c r="AQ11" s="82" t="s">
        <v>115</v>
      </c>
      <c r="AR11" s="82" t="s">
        <v>115</v>
      </c>
      <c r="AS11" s="82" t="s">
        <v>115</v>
      </c>
      <c r="AT11" s="82" t="s">
        <v>115</v>
      </c>
      <c r="AU11" s="82" t="s">
        <v>541</v>
      </c>
      <c r="AV11" s="82" t="s">
        <v>541</v>
      </c>
      <c r="AW11" s="82" t="s">
        <v>120</v>
      </c>
      <c r="AX11" s="82" t="s">
        <v>120</v>
      </c>
      <c r="AY11" s="82" t="s">
        <v>120</v>
      </c>
      <c r="AZ11" s="82" t="s">
        <v>120</v>
      </c>
      <c r="BA11" s="82" t="s">
        <v>486</v>
      </c>
      <c r="BB11" s="82" t="s">
        <v>486</v>
      </c>
      <c r="BC11" s="82" t="s">
        <v>179</v>
      </c>
      <c r="BD11" s="82" t="s">
        <v>179</v>
      </c>
      <c r="BE11" s="82" t="s">
        <v>179</v>
      </c>
      <c r="BF11" s="82" t="s">
        <v>179</v>
      </c>
      <c r="BG11" s="82" t="s">
        <v>542</v>
      </c>
      <c r="BH11" s="82" t="s">
        <v>542</v>
      </c>
      <c r="BI11" s="82" t="s">
        <v>158</v>
      </c>
      <c r="BJ11" s="82" t="s">
        <v>158</v>
      </c>
      <c r="BK11" s="82" t="s">
        <v>158</v>
      </c>
      <c r="BL11" s="82" t="s">
        <v>158</v>
      </c>
      <c r="BM11" s="82" t="s">
        <v>158</v>
      </c>
      <c r="BN11" s="82" t="s">
        <v>158</v>
      </c>
      <c r="BO11" s="82" t="s">
        <v>543</v>
      </c>
      <c r="BP11" s="82" t="s">
        <v>543</v>
      </c>
      <c r="BQ11" s="82" t="s">
        <v>543</v>
      </c>
      <c r="BR11" s="82" t="s">
        <v>543</v>
      </c>
      <c r="BS11" s="82" t="s">
        <v>543</v>
      </c>
      <c r="BT11" s="82" t="s">
        <v>543</v>
      </c>
      <c r="BU11" s="82" t="s">
        <v>23</v>
      </c>
      <c r="BV11" s="82" t="s">
        <v>23</v>
      </c>
      <c r="BW11" s="82" t="s">
        <v>23</v>
      </c>
      <c r="BX11" s="82" t="s">
        <v>23</v>
      </c>
      <c r="BY11" s="82" t="s">
        <v>23</v>
      </c>
      <c r="BZ11" s="82" t="s">
        <v>23</v>
      </c>
      <c r="CA11" s="82" t="s">
        <v>110</v>
      </c>
      <c r="CB11" s="82" t="s">
        <v>110</v>
      </c>
      <c r="CC11" s="82" t="s">
        <v>110</v>
      </c>
      <c r="CD11" s="82" t="s">
        <v>110</v>
      </c>
      <c r="CE11" s="82" t="s">
        <v>110</v>
      </c>
      <c r="CF11" s="82" t="s">
        <v>110</v>
      </c>
      <c r="CG11" s="82" t="s">
        <v>120</v>
      </c>
      <c r="CH11" s="82" t="s">
        <v>120</v>
      </c>
      <c r="CI11" s="82" t="s">
        <v>120</v>
      </c>
      <c r="CJ11" s="82" t="s">
        <v>120</v>
      </c>
      <c r="CK11" s="82" t="s">
        <v>120</v>
      </c>
      <c r="CL11" s="82" t="s">
        <v>120</v>
      </c>
      <c r="CM11" s="82" t="s">
        <v>113</v>
      </c>
      <c r="CN11" s="82" t="s">
        <v>113</v>
      </c>
      <c r="CO11" s="82" t="s">
        <v>113</v>
      </c>
      <c r="CP11" s="82" t="s">
        <v>113</v>
      </c>
      <c r="CQ11" s="82" t="s">
        <v>544</v>
      </c>
      <c r="CR11" s="82" t="s">
        <v>544</v>
      </c>
      <c r="CS11" s="82" t="s">
        <v>537</v>
      </c>
      <c r="CT11" s="82" t="s">
        <v>537</v>
      </c>
      <c r="CU11" s="82" t="s">
        <v>537</v>
      </c>
      <c r="CV11" s="82" t="s">
        <v>537</v>
      </c>
      <c r="CW11" s="82" t="s">
        <v>537</v>
      </c>
      <c r="CX11" s="82" t="s">
        <v>537</v>
      </c>
      <c r="CY11" s="82" t="s">
        <v>545</v>
      </c>
      <c r="CZ11" s="82" t="s">
        <v>545</v>
      </c>
      <c r="DA11" s="82" t="s">
        <v>545</v>
      </c>
      <c r="DB11" s="82" t="s">
        <v>545</v>
      </c>
      <c r="DC11" s="82" t="s">
        <v>32</v>
      </c>
      <c r="DD11" s="82" t="s">
        <v>32</v>
      </c>
      <c r="DE11" s="82" t="s">
        <v>169</v>
      </c>
      <c r="DF11" s="82" t="s">
        <v>169</v>
      </c>
      <c r="DG11" s="82" t="s">
        <v>169</v>
      </c>
      <c r="DH11" s="82" t="s">
        <v>169</v>
      </c>
      <c r="DI11" s="82" t="s">
        <v>169</v>
      </c>
      <c r="DJ11" s="82" t="s">
        <v>169</v>
      </c>
      <c r="DK11" s="82" t="s">
        <v>148</v>
      </c>
      <c r="DL11" s="82" t="s">
        <v>148</v>
      </c>
      <c r="DM11" s="82" t="s">
        <v>148</v>
      </c>
      <c r="DN11" s="82" t="s">
        <v>148</v>
      </c>
      <c r="DO11" s="82" t="s">
        <v>148</v>
      </c>
      <c r="DP11" s="82" t="s">
        <v>148</v>
      </c>
      <c r="DQ11" s="82" t="s">
        <v>147</v>
      </c>
      <c r="DR11" s="82" t="s">
        <v>147</v>
      </c>
      <c r="DS11" s="82" t="s">
        <v>147</v>
      </c>
      <c r="DT11" s="82" t="s">
        <v>147</v>
      </c>
      <c r="DU11" s="82" t="s">
        <v>147</v>
      </c>
      <c r="DV11" s="82" t="s">
        <v>147</v>
      </c>
      <c r="DW11" s="82" t="s">
        <v>152</v>
      </c>
      <c r="DX11" s="82" t="s">
        <v>152</v>
      </c>
      <c r="DY11" s="82" t="s">
        <v>152</v>
      </c>
      <c r="DZ11" s="82" t="s">
        <v>152</v>
      </c>
      <c r="EA11" s="82" t="s">
        <v>152</v>
      </c>
      <c r="EB11" s="82" t="s">
        <v>152</v>
      </c>
      <c r="EC11" s="82" t="s">
        <v>153</v>
      </c>
      <c r="ED11" s="82" t="s">
        <v>153</v>
      </c>
      <c r="EE11" s="82" t="s">
        <v>153</v>
      </c>
      <c r="EF11" s="82" t="s">
        <v>153</v>
      </c>
      <c r="EG11" s="82" t="s">
        <v>153</v>
      </c>
      <c r="EH11" s="82" t="s">
        <v>153</v>
      </c>
      <c r="EI11" s="82" t="s">
        <v>33</v>
      </c>
      <c r="EJ11" s="82" t="s">
        <v>33</v>
      </c>
      <c r="EK11" s="82" t="s">
        <v>33</v>
      </c>
      <c r="EL11" s="82" t="s">
        <v>33</v>
      </c>
      <c r="EM11" s="82" t="s">
        <v>33</v>
      </c>
      <c r="EN11" s="82" t="s">
        <v>33</v>
      </c>
      <c r="EO11" s="82" t="s">
        <v>22</v>
      </c>
      <c r="EP11" s="82" t="s">
        <v>22</v>
      </c>
      <c r="EQ11" s="82" t="s">
        <v>148</v>
      </c>
      <c r="ER11" s="82" t="s">
        <v>148</v>
      </c>
      <c r="ES11" s="82" t="s">
        <v>147</v>
      </c>
      <c r="ET11" s="82" t="s">
        <v>147</v>
      </c>
      <c r="EU11" s="82" t="s">
        <v>146</v>
      </c>
      <c r="EV11" s="82" t="s">
        <v>146</v>
      </c>
      <c r="EW11" s="82" t="s">
        <v>153</v>
      </c>
      <c r="EX11" s="82" t="s">
        <v>153</v>
      </c>
      <c r="EY11" s="82" t="s">
        <v>33</v>
      </c>
      <c r="EZ11" s="82" t="s">
        <v>33</v>
      </c>
      <c r="FA11" t="s">
        <v>546</v>
      </c>
      <c r="FB11" t="s">
        <v>546</v>
      </c>
      <c r="FC11" t="s">
        <v>546</v>
      </c>
      <c r="FD11" t="s">
        <v>148</v>
      </c>
      <c r="FE11" t="s">
        <v>148</v>
      </c>
      <c r="FF11" t="s">
        <v>148</v>
      </c>
      <c r="FG11" t="s">
        <v>547</v>
      </c>
      <c r="FH11" t="s">
        <v>547</v>
      </c>
      <c r="FI11" t="s">
        <v>547</v>
      </c>
      <c r="FJ11" t="s">
        <v>216</v>
      </c>
      <c r="FK11" t="s">
        <v>216</v>
      </c>
      <c r="FL11" t="s">
        <v>216</v>
      </c>
      <c r="FM11" t="s">
        <v>159</v>
      </c>
      <c r="FN11" t="s">
        <v>159</v>
      </c>
      <c r="FO11" t="s">
        <v>159</v>
      </c>
      <c r="FP11" t="s">
        <v>145</v>
      </c>
      <c r="FQ11" t="s">
        <v>145</v>
      </c>
      <c r="FR11" t="s">
        <v>145</v>
      </c>
    </row>
    <row r="12" spans="1:176">
      <c r="A12" s="82" t="s">
        <v>22</v>
      </c>
      <c r="B12" s="82" t="s">
        <v>22</v>
      </c>
      <c r="C12" s="82" t="s">
        <v>22</v>
      </c>
      <c r="D12" s="82" t="s">
        <v>22</v>
      </c>
      <c r="E12" s="82" t="s">
        <v>22</v>
      </c>
      <c r="F12" s="82" t="s">
        <v>22</v>
      </c>
      <c r="G12" s="82" t="s">
        <v>149</v>
      </c>
      <c r="H12" s="82" t="s">
        <v>149</v>
      </c>
      <c r="I12" s="82" t="s">
        <v>149</v>
      </c>
      <c r="J12" s="82" t="s">
        <v>149</v>
      </c>
      <c r="K12" s="82" t="s">
        <v>149</v>
      </c>
      <c r="L12" s="82" t="s">
        <v>149</v>
      </c>
      <c r="M12" s="82" t="s">
        <v>137</v>
      </c>
      <c r="N12" s="82" t="s">
        <v>137</v>
      </c>
      <c r="O12" s="82" t="s">
        <v>137</v>
      </c>
      <c r="P12" s="82" t="s">
        <v>137</v>
      </c>
      <c r="Q12" s="82" t="s">
        <v>548</v>
      </c>
      <c r="R12" s="82" t="s">
        <v>548</v>
      </c>
      <c r="S12" s="82" t="s">
        <v>131</v>
      </c>
      <c r="T12" s="82" t="s">
        <v>131</v>
      </c>
      <c r="U12" s="82" t="s">
        <v>131</v>
      </c>
      <c r="V12" s="82" t="s">
        <v>131</v>
      </c>
      <c r="W12" s="82" t="s">
        <v>131</v>
      </c>
      <c r="X12" s="82" t="s">
        <v>131</v>
      </c>
      <c r="Y12" s="82" t="s">
        <v>150</v>
      </c>
      <c r="Z12" s="82" t="s">
        <v>150</v>
      </c>
      <c r="AA12" s="82" t="s">
        <v>150</v>
      </c>
      <c r="AB12" s="82" t="s">
        <v>150</v>
      </c>
      <c r="AC12" s="82" t="s">
        <v>549</v>
      </c>
      <c r="AD12" s="82" t="s">
        <v>549</v>
      </c>
      <c r="AE12" s="82" t="s">
        <v>33</v>
      </c>
      <c r="AF12" s="82" t="s">
        <v>33</v>
      </c>
      <c r="AG12" s="82" t="s">
        <v>33</v>
      </c>
      <c r="AH12" s="82" t="s">
        <v>33</v>
      </c>
      <c r="AI12" s="82" t="s">
        <v>550</v>
      </c>
      <c r="AJ12" s="82" t="s">
        <v>550</v>
      </c>
      <c r="AK12" s="82" t="s">
        <v>114</v>
      </c>
      <c r="AL12" s="82" t="s">
        <v>114</v>
      </c>
      <c r="AM12" s="82" t="s">
        <v>114</v>
      </c>
      <c r="AN12" s="82" t="s">
        <v>114</v>
      </c>
      <c r="AO12" s="82" t="s">
        <v>114</v>
      </c>
      <c r="AP12" s="82" t="s">
        <v>114</v>
      </c>
      <c r="AQ12" s="82" t="s">
        <v>551</v>
      </c>
      <c r="AR12" s="82" t="s">
        <v>551</v>
      </c>
      <c r="AS12" s="82" t="s">
        <v>551</v>
      </c>
      <c r="AT12" s="83" t="s">
        <v>551</v>
      </c>
      <c r="AU12" s="82" t="s">
        <v>552</v>
      </c>
      <c r="AV12" s="82" t="s">
        <v>552</v>
      </c>
      <c r="AW12" s="82" t="s">
        <v>168</v>
      </c>
      <c r="AX12" s="82" t="s">
        <v>168</v>
      </c>
      <c r="AY12" s="82" t="s">
        <v>168</v>
      </c>
      <c r="AZ12" s="82" t="s">
        <v>168</v>
      </c>
      <c r="BA12" s="82" t="s">
        <v>168</v>
      </c>
      <c r="BB12" s="82" t="s">
        <v>168</v>
      </c>
      <c r="BC12" s="82" t="s">
        <v>152</v>
      </c>
      <c r="BD12" s="82" t="s">
        <v>152</v>
      </c>
      <c r="BE12" s="82" t="s">
        <v>152</v>
      </c>
      <c r="BF12" s="82" t="s">
        <v>152</v>
      </c>
      <c r="BG12" s="82" t="s">
        <v>152</v>
      </c>
      <c r="BH12" s="82" t="s">
        <v>152</v>
      </c>
      <c r="BI12" s="82" t="s">
        <v>152</v>
      </c>
      <c r="BJ12" s="82" t="s">
        <v>152</v>
      </c>
      <c r="BK12" s="82" t="s">
        <v>152</v>
      </c>
      <c r="BL12" s="82" t="s">
        <v>152</v>
      </c>
      <c r="BM12" s="82" t="s">
        <v>152</v>
      </c>
      <c r="BN12" s="82" t="s">
        <v>152</v>
      </c>
      <c r="BO12" s="82" t="s">
        <v>151</v>
      </c>
      <c r="BP12" s="82" t="s">
        <v>151</v>
      </c>
      <c r="BQ12" s="82" t="s">
        <v>151</v>
      </c>
      <c r="BR12" s="82" t="s">
        <v>151</v>
      </c>
      <c r="BS12" s="82" t="s">
        <v>151</v>
      </c>
      <c r="BT12" s="82" t="s">
        <v>151</v>
      </c>
      <c r="BU12" s="82" t="s">
        <v>185</v>
      </c>
      <c r="BV12" s="82" t="s">
        <v>185</v>
      </c>
      <c r="BW12" s="82" t="s">
        <v>185</v>
      </c>
      <c r="BX12" s="82" t="s">
        <v>185</v>
      </c>
      <c r="BY12" s="82" t="s">
        <v>185</v>
      </c>
      <c r="BZ12" s="82" t="s">
        <v>185</v>
      </c>
      <c r="CA12" s="82" t="s">
        <v>133</v>
      </c>
      <c r="CB12" s="82" t="s">
        <v>133</v>
      </c>
      <c r="CC12" s="82" t="s">
        <v>133</v>
      </c>
      <c r="CD12" s="82" t="s">
        <v>133</v>
      </c>
      <c r="CE12" s="82" t="s">
        <v>133</v>
      </c>
      <c r="CF12" s="82" t="s">
        <v>133</v>
      </c>
      <c r="CG12" s="82" t="s">
        <v>553</v>
      </c>
      <c r="CH12" s="82" t="s">
        <v>553</v>
      </c>
      <c r="CI12" s="82" t="s">
        <v>553</v>
      </c>
      <c r="CJ12" s="82" t="s">
        <v>553</v>
      </c>
      <c r="CK12" s="82" t="s">
        <v>553</v>
      </c>
      <c r="CL12" s="82" t="s">
        <v>553</v>
      </c>
      <c r="CM12" s="82" t="s">
        <v>554</v>
      </c>
      <c r="CN12" s="82" t="s">
        <v>554</v>
      </c>
      <c r="CO12" s="82" t="s">
        <v>554</v>
      </c>
      <c r="CP12" s="82" t="s">
        <v>554</v>
      </c>
      <c r="CQ12" s="82" t="s">
        <v>555</v>
      </c>
      <c r="CR12" s="82" t="s">
        <v>555</v>
      </c>
      <c r="CS12" s="82" t="s">
        <v>126</v>
      </c>
      <c r="CT12" s="82" t="s">
        <v>126</v>
      </c>
      <c r="CU12" s="82" t="s">
        <v>126</v>
      </c>
      <c r="CV12" s="82" t="s">
        <v>126</v>
      </c>
      <c r="CW12" s="82" t="s">
        <v>126</v>
      </c>
      <c r="CX12" s="82" t="s">
        <v>126</v>
      </c>
      <c r="CY12" s="82" t="s">
        <v>32</v>
      </c>
      <c r="CZ12" s="82" t="s">
        <v>32</v>
      </c>
      <c r="DA12" s="82" t="s">
        <v>32</v>
      </c>
      <c r="DB12" s="82" t="s">
        <v>32</v>
      </c>
      <c r="DC12" s="82" t="s">
        <v>140</v>
      </c>
      <c r="DD12" s="82" t="s">
        <v>140</v>
      </c>
      <c r="DE12" s="82" t="s">
        <v>564</v>
      </c>
      <c r="DF12" s="82" t="s">
        <v>564</v>
      </c>
      <c r="DG12" s="82" t="s">
        <v>564</v>
      </c>
      <c r="DH12" s="82" t="s">
        <v>564</v>
      </c>
      <c r="DI12" s="82" t="s">
        <v>564</v>
      </c>
      <c r="DJ12" s="82" t="s">
        <v>564</v>
      </c>
      <c r="DK12" s="82" t="s">
        <v>39</v>
      </c>
      <c r="DL12" s="82" t="s">
        <v>39</v>
      </c>
      <c r="DM12" s="82" t="s">
        <v>39</v>
      </c>
      <c r="DN12" s="82" t="s">
        <v>39</v>
      </c>
      <c r="DO12" s="82" t="s">
        <v>39</v>
      </c>
      <c r="DP12" s="82" t="s">
        <v>39</v>
      </c>
      <c r="DQ12" s="82" t="s">
        <v>136</v>
      </c>
      <c r="DR12" s="82" t="s">
        <v>136</v>
      </c>
      <c r="DS12" s="82" t="s">
        <v>136</v>
      </c>
      <c r="DT12" s="82" t="s">
        <v>136</v>
      </c>
      <c r="DU12" s="82" t="s">
        <v>136</v>
      </c>
      <c r="DV12" s="82" t="s">
        <v>136</v>
      </c>
      <c r="DW12" s="82" t="s">
        <v>194</v>
      </c>
      <c r="DX12" s="82" t="s">
        <v>194</v>
      </c>
      <c r="DY12" s="82" t="s">
        <v>194</v>
      </c>
      <c r="DZ12" s="82" t="s">
        <v>194</v>
      </c>
      <c r="EA12" s="82" t="s">
        <v>194</v>
      </c>
      <c r="EB12" s="82" t="s">
        <v>194</v>
      </c>
      <c r="EC12" s="82" t="s">
        <v>160</v>
      </c>
      <c r="ED12" s="82" t="s">
        <v>160</v>
      </c>
      <c r="EE12" s="82" t="s">
        <v>160</v>
      </c>
      <c r="EF12" s="82" t="s">
        <v>160</v>
      </c>
      <c r="EG12" s="82" t="s">
        <v>160</v>
      </c>
      <c r="EH12" s="82" t="s">
        <v>160</v>
      </c>
      <c r="EI12" s="82" t="s">
        <v>30</v>
      </c>
      <c r="EJ12" s="82" t="s">
        <v>30</v>
      </c>
      <c r="EK12" s="82" t="s">
        <v>30</v>
      </c>
      <c r="EL12" s="82" t="s">
        <v>30</v>
      </c>
      <c r="EM12" s="82" t="s">
        <v>30</v>
      </c>
      <c r="EN12" s="82" t="s">
        <v>30</v>
      </c>
      <c r="EO12" s="82" t="s">
        <v>23</v>
      </c>
      <c r="EP12" s="82" t="s">
        <v>23</v>
      </c>
      <c r="EQ12" s="82" t="s">
        <v>129</v>
      </c>
      <c r="ER12" s="82" t="s">
        <v>129</v>
      </c>
      <c r="ES12" s="82" t="s">
        <v>137</v>
      </c>
      <c r="ET12" s="82" t="s">
        <v>137</v>
      </c>
      <c r="EU12" s="82" t="s">
        <v>123</v>
      </c>
      <c r="EV12" s="82" t="s">
        <v>123</v>
      </c>
      <c r="EW12" s="82" t="s">
        <v>160</v>
      </c>
      <c r="EX12" s="82" t="s">
        <v>160</v>
      </c>
      <c r="EY12" s="82" t="s">
        <v>145</v>
      </c>
      <c r="EZ12" s="82" t="s">
        <v>145</v>
      </c>
      <c r="FA12" t="s">
        <v>23</v>
      </c>
      <c r="FB12" t="s">
        <v>23</v>
      </c>
      <c r="FC12" t="s">
        <v>23</v>
      </c>
      <c r="FD12" t="s">
        <v>39</v>
      </c>
      <c r="FE12" t="s">
        <v>39</v>
      </c>
      <c r="FF12" t="s">
        <v>39</v>
      </c>
      <c r="FG12" t="s">
        <v>142</v>
      </c>
      <c r="FH12" t="s">
        <v>142</v>
      </c>
      <c r="FI12" t="s">
        <v>142</v>
      </c>
      <c r="FJ12" t="s">
        <v>556</v>
      </c>
      <c r="FK12" t="s">
        <v>556</v>
      </c>
      <c r="FL12" t="s">
        <v>556</v>
      </c>
      <c r="FM12" t="s">
        <v>153</v>
      </c>
      <c r="FN12" t="s">
        <v>153</v>
      </c>
      <c r="FO12" t="s">
        <v>153</v>
      </c>
      <c r="FP12" t="s">
        <v>30</v>
      </c>
      <c r="FQ12" t="s">
        <v>30</v>
      </c>
      <c r="FR12" t="s">
        <v>30</v>
      </c>
    </row>
    <row r="13" spans="1:176">
      <c r="A13" s="82" t="s">
        <v>23</v>
      </c>
      <c r="B13" s="82" t="s">
        <v>23</v>
      </c>
      <c r="C13" s="82" t="s">
        <v>23</v>
      </c>
      <c r="D13" s="82" t="s">
        <v>23</v>
      </c>
      <c r="E13" s="82" t="s">
        <v>23</v>
      </c>
      <c r="F13" s="82" t="s">
        <v>23</v>
      </c>
      <c r="G13" s="82" t="s">
        <v>129</v>
      </c>
      <c r="H13" s="82" t="s">
        <v>129</v>
      </c>
      <c r="I13" s="82" t="s">
        <v>129</v>
      </c>
      <c r="J13" s="82" t="s">
        <v>129</v>
      </c>
      <c r="K13" s="82" t="s">
        <v>129</v>
      </c>
      <c r="L13" s="82" t="s">
        <v>129</v>
      </c>
      <c r="M13" s="82" t="s">
        <v>557</v>
      </c>
      <c r="N13" s="82" t="s">
        <v>557</v>
      </c>
      <c r="O13" s="82" t="s">
        <v>557</v>
      </c>
      <c r="P13" s="82" t="s">
        <v>557</v>
      </c>
      <c r="Q13" s="82" t="s">
        <v>558</v>
      </c>
      <c r="R13" s="82" t="s">
        <v>558</v>
      </c>
      <c r="S13" s="82" t="s">
        <v>158</v>
      </c>
      <c r="T13" s="82" t="s">
        <v>158</v>
      </c>
      <c r="U13" s="82" t="s">
        <v>158</v>
      </c>
      <c r="V13" s="82" t="s">
        <v>158</v>
      </c>
      <c r="W13" s="82" t="s">
        <v>559</v>
      </c>
      <c r="X13" s="82" t="s">
        <v>559</v>
      </c>
      <c r="Y13" s="82" t="s">
        <v>159</v>
      </c>
      <c r="Z13" s="82" t="s">
        <v>159</v>
      </c>
      <c r="AA13" s="82" t="s">
        <v>159</v>
      </c>
      <c r="AB13" s="82" t="s">
        <v>159</v>
      </c>
      <c r="AC13" s="82" t="s">
        <v>159</v>
      </c>
      <c r="AD13" s="82" t="s">
        <v>159</v>
      </c>
      <c r="AE13" s="82" t="s">
        <v>34</v>
      </c>
      <c r="AF13" s="82" t="s">
        <v>34</v>
      </c>
      <c r="AG13" s="82" t="s">
        <v>34</v>
      </c>
      <c r="AH13" s="82" t="s">
        <v>34</v>
      </c>
      <c r="AI13" s="82" t="s">
        <v>560</v>
      </c>
      <c r="AJ13" s="82" t="s">
        <v>560</v>
      </c>
      <c r="AK13" s="82" t="s">
        <v>561</v>
      </c>
      <c r="AL13" s="82" t="s">
        <v>561</v>
      </c>
      <c r="AM13" s="82" t="s">
        <v>561</v>
      </c>
      <c r="AN13" s="82" t="s">
        <v>561</v>
      </c>
      <c r="AO13" s="82" t="s">
        <v>561</v>
      </c>
      <c r="AP13" s="82" t="s">
        <v>561</v>
      </c>
      <c r="AQ13" s="82" t="s">
        <v>562</v>
      </c>
      <c r="AR13" s="82" t="s">
        <v>562</v>
      </c>
      <c r="AS13" s="82" t="s">
        <v>562</v>
      </c>
      <c r="AT13" s="82" t="s">
        <v>562</v>
      </c>
      <c r="AU13" s="82" t="s">
        <v>129</v>
      </c>
      <c r="AV13" s="82" t="s">
        <v>129</v>
      </c>
      <c r="AW13" s="82" t="s">
        <v>147</v>
      </c>
      <c r="AX13" s="82" t="s">
        <v>147</v>
      </c>
      <c r="AY13" s="82" t="s">
        <v>147</v>
      </c>
      <c r="AZ13" s="82" t="s">
        <v>147</v>
      </c>
      <c r="BA13" s="82" t="s">
        <v>147</v>
      </c>
      <c r="BB13" s="82" t="s">
        <v>147</v>
      </c>
      <c r="BC13" s="82" t="s">
        <v>191</v>
      </c>
      <c r="BD13" s="82" t="s">
        <v>191</v>
      </c>
      <c r="BE13" s="82" t="s">
        <v>191</v>
      </c>
      <c r="BF13" s="82" t="s">
        <v>191</v>
      </c>
      <c r="BG13" s="82" t="s">
        <v>191</v>
      </c>
      <c r="BH13" s="82" t="s">
        <v>191</v>
      </c>
      <c r="BI13" s="82" t="s">
        <v>178</v>
      </c>
      <c r="BJ13" s="82" t="s">
        <v>178</v>
      </c>
      <c r="BK13" s="82" t="s">
        <v>178</v>
      </c>
      <c r="BL13" s="82" t="s">
        <v>178</v>
      </c>
      <c r="BM13" s="82" t="s">
        <v>563</v>
      </c>
      <c r="BN13" s="82" t="s">
        <v>563</v>
      </c>
      <c r="BO13" s="82" t="s">
        <v>161</v>
      </c>
      <c r="BP13" s="82" t="s">
        <v>161</v>
      </c>
      <c r="BQ13" s="82" t="s">
        <v>161</v>
      </c>
      <c r="BR13" s="82" t="s">
        <v>161</v>
      </c>
      <c r="BS13" s="82" t="s">
        <v>161</v>
      </c>
      <c r="BT13" s="82" t="s">
        <v>161</v>
      </c>
      <c r="BU13" s="82" t="s">
        <v>575</v>
      </c>
      <c r="BV13" s="82" t="s">
        <v>575</v>
      </c>
      <c r="BW13" s="82" t="s">
        <v>575</v>
      </c>
      <c r="BX13" s="82" t="s">
        <v>575</v>
      </c>
      <c r="BY13" s="82" t="s">
        <v>575</v>
      </c>
      <c r="BZ13" s="82" t="s">
        <v>575</v>
      </c>
      <c r="CA13" s="82" t="s">
        <v>148</v>
      </c>
      <c r="CB13" s="82" t="s">
        <v>148</v>
      </c>
      <c r="CC13" s="82" t="s">
        <v>148</v>
      </c>
      <c r="CD13" s="82" t="s">
        <v>148</v>
      </c>
      <c r="CE13" s="82" t="s">
        <v>148</v>
      </c>
      <c r="CF13" s="82" t="s">
        <v>148</v>
      </c>
      <c r="CG13" s="82" t="s">
        <v>58</v>
      </c>
      <c r="CH13" s="82" t="s">
        <v>58</v>
      </c>
      <c r="CI13" s="82" t="s">
        <v>58</v>
      </c>
      <c r="CJ13" s="82" t="s">
        <v>58</v>
      </c>
      <c r="CK13" s="82" t="s">
        <v>576</v>
      </c>
      <c r="CL13" s="82" t="s">
        <v>576</v>
      </c>
      <c r="CM13" s="82" t="s">
        <v>130</v>
      </c>
      <c r="CN13" s="82" t="s">
        <v>130</v>
      </c>
      <c r="CO13" s="82" t="s">
        <v>130</v>
      </c>
      <c r="CP13" s="82" t="s">
        <v>130</v>
      </c>
      <c r="CQ13" s="82" t="s">
        <v>130</v>
      </c>
      <c r="CR13" s="82" t="s">
        <v>130</v>
      </c>
      <c r="CS13" s="82" t="s">
        <v>134</v>
      </c>
      <c r="CT13" s="82" t="s">
        <v>134</v>
      </c>
      <c r="CU13" s="82" t="s">
        <v>134</v>
      </c>
      <c r="CV13" s="82" t="s">
        <v>134</v>
      </c>
      <c r="CW13" s="82" t="s">
        <v>134</v>
      </c>
      <c r="CX13" s="82" t="s">
        <v>134</v>
      </c>
      <c r="CY13" s="83" t="s">
        <v>140</v>
      </c>
      <c r="CZ13" s="82" t="s">
        <v>140</v>
      </c>
      <c r="DA13" s="82" t="s">
        <v>140</v>
      </c>
      <c r="DB13" s="82" t="s">
        <v>140</v>
      </c>
      <c r="DC13" s="82" t="s">
        <v>151</v>
      </c>
      <c r="DD13" s="82" t="s">
        <v>151</v>
      </c>
      <c r="DE13" s="82" t="s">
        <v>24</v>
      </c>
      <c r="DF13" s="82" t="s">
        <v>24</v>
      </c>
      <c r="DG13" s="82" t="s">
        <v>24</v>
      </c>
      <c r="DH13" s="82" t="s">
        <v>24</v>
      </c>
      <c r="DI13" s="82" t="s">
        <v>24</v>
      </c>
      <c r="DJ13" s="82" t="s">
        <v>24</v>
      </c>
      <c r="DK13" s="82" t="s">
        <v>154</v>
      </c>
      <c r="DL13" s="82" t="s">
        <v>154</v>
      </c>
      <c r="DM13" s="82" t="s">
        <v>154</v>
      </c>
      <c r="DN13" s="82" t="s">
        <v>154</v>
      </c>
      <c r="DO13" s="82" t="s">
        <v>565</v>
      </c>
      <c r="DP13" s="82" t="s">
        <v>565</v>
      </c>
      <c r="DQ13" s="82" t="s">
        <v>168</v>
      </c>
      <c r="DR13" s="82" t="s">
        <v>168</v>
      </c>
      <c r="DS13" s="82" t="s">
        <v>168</v>
      </c>
      <c r="DT13" s="82" t="s">
        <v>168</v>
      </c>
      <c r="DU13" s="82" t="s">
        <v>559</v>
      </c>
      <c r="DV13" s="82" t="s">
        <v>559</v>
      </c>
      <c r="DW13" s="82" t="s">
        <v>566</v>
      </c>
      <c r="DX13" s="82" t="s">
        <v>566</v>
      </c>
      <c r="DY13" s="82" t="s">
        <v>566</v>
      </c>
      <c r="DZ13" s="82" t="s">
        <v>566</v>
      </c>
      <c r="EA13" s="82" t="s">
        <v>566</v>
      </c>
      <c r="EB13" s="82" t="s">
        <v>566</v>
      </c>
      <c r="EC13" s="82" t="s">
        <v>170</v>
      </c>
      <c r="ED13" s="82" t="s">
        <v>170</v>
      </c>
      <c r="EE13" s="82" t="s">
        <v>170</v>
      </c>
      <c r="EF13" s="82" t="s">
        <v>170</v>
      </c>
      <c r="EG13" s="82" t="s">
        <v>170</v>
      </c>
      <c r="EH13" s="82" t="s">
        <v>170</v>
      </c>
      <c r="EI13" s="82" t="s">
        <v>31</v>
      </c>
      <c r="EJ13" s="82" t="s">
        <v>31</v>
      </c>
      <c r="EK13" s="82" t="s">
        <v>31</v>
      </c>
      <c r="EL13" s="82" t="s">
        <v>31</v>
      </c>
      <c r="EM13" s="82" t="s">
        <v>567</v>
      </c>
      <c r="EN13" s="82" t="s">
        <v>567</v>
      </c>
      <c r="EO13" s="82" t="s">
        <v>568</v>
      </c>
      <c r="EP13" s="82" t="s">
        <v>568</v>
      </c>
      <c r="EQ13" s="82" t="s">
        <v>141</v>
      </c>
      <c r="ER13" s="82" t="s">
        <v>141</v>
      </c>
      <c r="ES13" s="82" t="s">
        <v>122</v>
      </c>
      <c r="ET13" s="82" t="s">
        <v>122</v>
      </c>
      <c r="EU13" s="82" t="s">
        <v>152</v>
      </c>
      <c r="EV13" s="82" t="s">
        <v>152</v>
      </c>
      <c r="EW13" s="82" t="s">
        <v>187</v>
      </c>
      <c r="EX13" s="82" t="s">
        <v>187</v>
      </c>
      <c r="EY13" s="82" t="s">
        <v>30</v>
      </c>
      <c r="EZ13" s="82" t="s">
        <v>30</v>
      </c>
      <c r="FA13" t="s">
        <v>174</v>
      </c>
      <c r="FB13" t="s">
        <v>174</v>
      </c>
      <c r="FC13" t="s">
        <v>174</v>
      </c>
      <c r="FD13" t="s">
        <v>154</v>
      </c>
      <c r="FE13" t="s">
        <v>154</v>
      </c>
      <c r="FF13" t="s">
        <v>154</v>
      </c>
      <c r="FG13" t="s">
        <v>122</v>
      </c>
      <c r="FH13" t="s">
        <v>122</v>
      </c>
      <c r="FI13" t="s">
        <v>122</v>
      </c>
      <c r="FJ13" t="s">
        <v>122</v>
      </c>
      <c r="FK13" t="s">
        <v>122</v>
      </c>
      <c r="FL13" t="s">
        <v>122</v>
      </c>
      <c r="FM13" t="s">
        <v>160</v>
      </c>
      <c r="FN13" t="s">
        <v>160</v>
      </c>
      <c r="FO13" t="s">
        <v>160</v>
      </c>
      <c r="FP13" t="s">
        <v>31</v>
      </c>
      <c r="FQ13" t="s">
        <v>31</v>
      </c>
      <c r="FR13" t="s">
        <v>31</v>
      </c>
    </row>
    <row r="14" spans="1:176">
      <c r="A14" s="82" t="s">
        <v>581</v>
      </c>
      <c r="B14" s="82" t="s">
        <v>581</v>
      </c>
      <c r="C14" s="82" t="s">
        <v>581</v>
      </c>
      <c r="D14" s="82" t="s">
        <v>581</v>
      </c>
      <c r="E14" s="82" t="s">
        <v>581</v>
      </c>
      <c r="F14" s="82" t="s">
        <v>581</v>
      </c>
      <c r="G14" s="82" t="s">
        <v>569</v>
      </c>
      <c r="H14" s="82" t="s">
        <v>569</v>
      </c>
      <c r="I14" s="82" t="s">
        <v>569</v>
      </c>
      <c r="J14" s="82" t="s">
        <v>569</v>
      </c>
      <c r="K14" s="82" t="s">
        <v>570</v>
      </c>
      <c r="L14" s="82" t="s">
        <v>570</v>
      </c>
      <c r="M14" s="82" t="s">
        <v>147</v>
      </c>
      <c r="N14" s="82" t="s">
        <v>147</v>
      </c>
      <c r="O14" s="82" t="s">
        <v>147</v>
      </c>
      <c r="P14" s="83" t="s">
        <v>147</v>
      </c>
      <c r="Q14" s="82" t="s">
        <v>147</v>
      </c>
      <c r="R14" s="82" t="s">
        <v>147</v>
      </c>
      <c r="S14" s="82" t="s">
        <v>166</v>
      </c>
      <c r="T14" s="82" t="s">
        <v>166</v>
      </c>
      <c r="U14" s="82" t="s">
        <v>166</v>
      </c>
      <c r="V14" s="82" t="s">
        <v>166</v>
      </c>
      <c r="W14" s="82" t="s">
        <v>571</v>
      </c>
      <c r="X14" s="82" t="s">
        <v>571</v>
      </c>
      <c r="Y14" s="82" t="s">
        <v>153</v>
      </c>
      <c r="Z14" s="82" t="s">
        <v>153</v>
      </c>
      <c r="AA14" s="82" t="s">
        <v>153</v>
      </c>
      <c r="AB14" s="82" t="s">
        <v>153</v>
      </c>
      <c r="AC14" s="82" t="s">
        <v>153</v>
      </c>
      <c r="AD14" s="82" t="s">
        <v>153</v>
      </c>
      <c r="AE14" s="82" t="s">
        <v>35</v>
      </c>
      <c r="AF14" s="82" t="s">
        <v>35</v>
      </c>
      <c r="AG14" s="82" t="s">
        <v>35</v>
      </c>
      <c r="AH14" s="82" t="s">
        <v>35</v>
      </c>
      <c r="AI14" s="82" t="s">
        <v>35</v>
      </c>
      <c r="AJ14" s="82" t="s">
        <v>35</v>
      </c>
      <c r="AK14" s="82" t="s">
        <v>572</v>
      </c>
      <c r="AL14" s="82" t="s">
        <v>572</v>
      </c>
      <c r="AM14" s="82" t="s">
        <v>572</v>
      </c>
      <c r="AN14" s="82" t="s">
        <v>572</v>
      </c>
      <c r="AO14" s="82" t="s">
        <v>572</v>
      </c>
      <c r="AP14" s="82" t="s">
        <v>572</v>
      </c>
      <c r="AQ14" s="82" t="s">
        <v>129</v>
      </c>
      <c r="AR14" s="82" t="s">
        <v>129</v>
      </c>
      <c r="AS14" s="82" t="s">
        <v>129</v>
      </c>
      <c r="AT14" s="82" t="s">
        <v>129</v>
      </c>
      <c r="AU14" s="82" t="s">
        <v>141</v>
      </c>
      <c r="AV14" s="82" t="s">
        <v>141</v>
      </c>
      <c r="AW14" s="82" t="s">
        <v>573</v>
      </c>
      <c r="AX14" s="82" t="s">
        <v>573</v>
      </c>
      <c r="AY14" s="82" t="s">
        <v>573</v>
      </c>
      <c r="AZ14" s="82" t="s">
        <v>573</v>
      </c>
      <c r="BA14" s="82" t="s">
        <v>573</v>
      </c>
      <c r="BB14" s="82" t="s">
        <v>573</v>
      </c>
      <c r="BC14" s="82" t="s">
        <v>190</v>
      </c>
      <c r="BD14" s="82" t="s">
        <v>190</v>
      </c>
      <c r="BE14" s="82" t="s">
        <v>190</v>
      </c>
      <c r="BF14" s="82" t="s">
        <v>190</v>
      </c>
      <c r="BG14" s="82" t="s">
        <v>190</v>
      </c>
      <c r="BH14" s="82" t="s">
        <v>190</v>
      </c>
      <c r="BI14" s="82" t="s">
        <v>160</v>
      </c>
      <c r="BJ14" s="82" t="s">
        <v>160</v>
      </c>
      <c r="BK14" s="82" t="s">
        <v>160</v>
      </c>
      <c r="BL14" s="82" t="s">
        <v>160</v>
      </c>
      <c r="BM14" s="82" t="s">
        <v>574</v>
      </c>
      <c r="BN14" s="82" t="s">
        <v>574</v>
      </c>
      <c r="BO14" s="82" t="s">
        <v>35</v>
      </c>
      <c r="BP14" s="82" t="s">
        <v>35</v>
      </c>
      <c r="BQ14" s="82" t="s">
        <v>35</v>
      </c>
      <c r="BR14" s="82" t="s">
        <v>35</v>
      </c>
      <c r="BS14" s="82" t="s">
        <v>35</v>
      </c>
      <c r="BT14" s="82" t="s">
        <v>35</v>
      </c>
      <c r="BU14" s="82" t="s">
        <v>585</v>
      </c>
      <c r="BV14" s="82" t="s">
        <v>585</v>
      </c>
      <c r="BW14" s="82" t="s">
        <v>585</v>
      </c>
      <c r="BX14" s="82" t="s">
        <v>585</v>
      </c>
      <c r="BY14" s="82" t="s">
        <v>586</v>
      </c>
      <c r="BZ14" s="82" t="s">
        <v>586</v>
      </c>
      <c r="CA14" s="82" t="s">
        <v>129</v>
      </c>
      <c r="CB14" s="82" t="s">
        <v>129</v>
      </c>
      <c r="CC14" s="82" t="s">
        <v>129</v>
      </c>
      <c r="CD14" s="82" t="s">
        <v>129</v>
      </c>
      <c r="CE14" s="82" t="s">
        <v>129</v>
      </c>
      <c r="CF14" s="82" t="s">
        <v>129</v>
      </c>
      <c r="CG14" s="82" t="s">
        <v>122</v>
      </c>
      <c r="CH14" s="82" t="s">
        <v>122</v>
      </c>
      <c r="CI14" s="82" t="s">
        <v>122</v>
      </c>
      <c r="CJ14" s="82" t="s">
        <v>122</v>
      </c>
      <c r="CK14" s="82" t="s">
        <v>587</v>
      </c>
      <c r="CL14" s="82" t="s">
        <v>587</v>
      </c>
      <c r="CM14" s="82" t="s">
        <v>123</v>
      </c>
      <c r="CN14" s="82" t="s">
        <v>123</v>
      </c>
      <c r="CO14" s="82" t="s">
        <v>123</v>
      </c>
      <c r="CP14" s="82" t="s">
        <v>123</v>
      </c>
      <c r="CQ14" s="82" t="s">
        <v>123</v>
      </c>
      <c r="CR14" s="82" t="s">
        <v>123</v>
      </c>
      <c r="CS14" s="82" t="s">
        <v>159</v>
      </c>
      <c r="CT14" s="82" t="s">
        <v>159</v>
      </c>
      <c r="CU14" s="82" t="s">
        <v>159</v>
      </c>
      <c r="CV14" s="82" t="s">
        <v>159</v>
      </c>
      <c r="CW14" s="82" t="s">
        <v>159</v>
      </c>
      <c r="CX14" s="82" t="s">
        <v>159</v>
      </c>
      <c r="CY14" s="83" t="s">
        <v>151</v>
      </c>
      <c r="CZ14" s="82" t="s">
        <v>151</v>
      </c>
      <c r="DA14" s="82" t="s">
        <v>151</v>
      </c>
      <c r="DB14" s="82" t="s">
        <v>151</v>
      </c>
      <c r="DC14" s="82" t="s">
        <v>31</v>
      </c>
      <c r="DD14" s="82" t="s">
        <v>31</v>
      </c>
      <c r="DE14" s="82" t="s">
        <v>589</v>
      </c>
      <c r="DF14" s="82" t="s">
        <v>589</v>
      </c>
      <c r="DG14" s="82" t="s">
        <v>589</v>
      </c>
      <c r="DH14" s="82" t="s">
        <v>589</v>
      </c>
      <c r="DI14" s="82" t="s">
        <v>590</v>
      </c>
      <c r="DJ14" s="82" t="s">
        <v>590</v>
      </c>
      <c r="DK14" s="82" t="s">
        <v>162</v>
      </c>
      <c r="DL14" s="82" t="s">
        <v>162</v>
      </c>
      <c r="DM14" s="82" t="s">
        <v>162</v>
      </c>
      <c r="DN14" s="82" t="s">
        <v>162</v>
      </c>
      <c r="DO14" s="82" t="s">
        <v>577</v>
      </c>
      <c r="DP14" s="82" t="s">
        <v>577</v>
      </c>
      <c r="DQ14" s="82" t="s">
        <v>158</v>
      </c>
      <c r="DR14" s="82" t="s">
        <v>158</v>
      </c>
      <c r="DS14" s="82" t="s">
        <v>158</v>
      </c>
      <c r="DT14" s="82" t="s">
        <v>158</v>
      </c>
      <c r="DU14" s="82" t="s">
        <v>578</v>
      </c>
      <c r="DV14" s="82" t="s">
        <v>578</v>
      </c>
      <c r="DW14" s="82" t="s">
        <v>202</v>
      </c>
      <c r="DX14" s="82" t="s">
        <v>202</v>
      </c>
      <c r="DY14" s="82" t="s">
        <v>202</v>
      </c>
      <c r="DZ14" s="82" t="s">
        <v>202</v>
      </c>
      <c r="EA14" s="82" t="s">
        <v>579</v>
      </c>
      <c r="EB14" s="82" t="s">
        <v>579</v>
      </c>
      <c r="EC14" s="82" t="s">
        <v>179</v>
      </c>
      <c r="ED14" s="82" t="s">
        <v>179</v>
      </c>
      <c r="EE14" s="82" t="s">
        <v>179</v>
      </c>
      <c r="EF14" s="82" t="s">
        <v>179</v>
      </c>
      <c r="EG14" s="82" t="s">
        <v>542</v>
      </c>
      <c r="EH14" s="82" t="s">
        <v>542</v>
      </c>
      <c r="EI14" s="82" t="s">
        <v>34</v>
      </c>
      <c r="EJ14" s="82" t="s">
        <v>34</v>
      </c>
      <c r="EK14" s="82" t="s">
        <v>34</v>
      </c>
      <c r="EL14" s="82" t="s">
        <v>34</v>
      </c>
      <c r="EM14" s="82" t="s">
        <v>183</v>
      </c>
      <c r="EN14" s="82" t="s">
        <v>183</v>
      </c>
      <c r="EO14" s="82" t="s">
        <v>593</v>
      </c>
      <c r="EP14" s="82" t="s">
        <v>593</v>
      </c>
      <c r="EQ14" s="82" t="s">
        <v>165</v>
      </c>
      <c r="ER14" s="82" t="s">
        <v>165</v>
      </c>
      <c r="ES14" s="82" t="s">
        <v>168</v>
      </c>
      <c r="ET14" s="82" t="s">
        <v>168</v>
      </c>
      <c r="EU14" s="82" t="s">
        <v>158</v>
      </c>
      <c r="EV14" s="82" t="s">
        <v>158</v>
      </c>
      <c r="EW14" s="82" t="s">
        <v>206</v>
      </c>
      <c r="EX14" s="82" t="s">
        <v>206</v>
      </c>
      <c r="EY14" s="82" t="s">
        <v>31</v>
      </c>
      <c r="EZ14" s="82" t="s">
        <v>31</v>
      </c>
      <c r="FA14" t="s">
        <v>580</v>
      </c>
      <c r="FB14" t="s">
        <v>580</v>
      </c>
      <c r="FC14" t="s">
        <v>580</v>
      </c>
      <c r="FD14" t="s">
        <v>176</v>
      </c>
      <c r="FE14" t="s">
        <v>176</v>
      </c>
      <c r="FF14" t="s">
        <v>176</v>
      </c>
      <c r="FG14" t="s">
        <v>49</v>
      </c>
      <c r="FH14" t="s">
        <v>49</v>
      </c>
      <c r="FI14" t="s">
        <v>49</v>
      </c>
      <c r="FJ14" t="s">
        <v>152</v>
      </c>
      <c r="FK14" t="s">
        <v>152</v>
      </c>
      <c r="FL14" t="s">
        <v>152</v>
      </c>
      <c r="FM14" t="s">
        <v>196</v>
      </c>
      <c r="FN14" t="s">
        <v>196</v>
      </c>
      <c r="FO14" t="s">
        <v>196</v>
      </c>
      <c r="FP14" t="s">
        <v>35</v>
      </c>
      <c r="FQ14" t="s">
        <v>35</v>
      </c>
      <c r="FR14" t="s">
        <v>35</v>
      </c>
    </row>
    <row r="15" spans="1:176">
      <c r="A15" s="82" t="s">
        <v>595</v>
      </c>
      <c r="B15" s="82" t="s">
        <v>595</v>
      </c>
      <c r="C15" s="82" t="s">
        <v>595</v>
      </c>
      <c r="D15" s="82" t="s">
        <v>595</v>
      </c>
      <c r="E15" s="82" t="s">
        <v>595</v>
      </c>
      <c r="F15" s="82" t="s">
        <v>595</v>
      </c>
      <c r="G15" s="82" t="s">
        <v>582</v>
      </c>
      <c r="H15" s="82" t="s">
        <v>582</v>
      </c>
      <c r="I15" s="82" t="s">
        <v>582</v>
      </c>
      <c r="J15" s="82" t="s">
        <v>582</v>
      </c>
      <c r="K15" s="82" t="s">
        <v>596</v>
      </c>
      <c r="L15" s="82" t="s">
        <v>596</v>
      </c>
      <c r="M15" s="82" t="s">
        <v>122</v>
      </c>
      <c r="N15" s="82" t="s">
        <v>122</v>
      </c>
      <c r="O15" s="83" t="s">
        <v>122</v>
      </c>
      <c r="P15" s="83" t="s">
        <v>122</v>
      </c>
      <c r="Q15" s="82" t="s">
        <v>122</v>
      </c>
      <c r="R15" s="83" t="s">
        <v>122</v>
      </c>
      <c r="S15" s="82" t="s">
        <v>597</v>
      </c>
      <c r="T15" s="82" t="s">
        <v>597</v>
      </c>
      <c r="U15" s="82" t="s">
        <v>597</v>
      </c>
      <c r="V15" s="82" t="s">
        <v>597</v>
      </c>
      <c r="W15" s="82" t="s">
        <v>597</v>
      </c>
      <c r="X15" s="82" t="s">
        <v>597</v>
      </c>
      <c r="Y15" s="82" t="s">
        <v>160</v>
      </c>
      <c r="Z15" s="82" t="s">
        <v>160</v>
      </c>
      <c r="AA15" s="82" t="s">
        <v>160</v>
      </c>
      <c r="AB15" s="82" t="s">
        <v>160</v>
      </c>
      <c r="AC15" s="82" t="s">
        <v>160</v>
      </c>
      <c r="AD15" s="82" t="s">
        <v>160</v>
      </c>
      <c r="AE15" s="82" t="s">
        <v>36</v>
      </c>
      <c r="AF15" s="82" t="s">
        <v>36</v>
      </c>
      <c r="AG15" s="82" t="s">
        <v>36</v>
      </c>
      <c r="AH15" s="82" t="s">
        <v>36</v>
      </c>
      <c r="AI15" s="82" t="s">
        <v>36</v>
      </c>
      <c r="AJ15" s="82" t="s">
        <v>36</v>
      </c>
      <c r="AK15" s="82" t="s">
        <v>598</v>
      </c>
      <c r="AL15" s="82" t="s">
        <v>598</v>
      </c>
      <c r="AM15" s="82" t="s">
        <v>598</v>
      </c>
      <c r="AN15" s="82" t="s">
        <v>598</v>
      </c>
      <c r="AO15" s="82" t="s">
        <v>599</v>
      </c>
      <c r="AP15" s="82" t="s">
        <v>599</v>
      </c>
      <c r="AQ15" s="82" t="s">
        <v>141</v>
      </c>
      <c r="AR15" s="82" t="s">
        <v>141</v>
      </c>
      <c r="AS15" s="82" t="s">
        <v>141</v>
      </c>
      <c r="AT15" s="83" t="s">
        <v>141</v>
      </c>
      <c r="AU15" s="82" t="s">
        <v>148</v>
      </c>
      <c r="AV15" s="83" t="s">
        <v>148</v>
      </c>
      <c r="AW15" s="82" t="s">
        <v>583</v>
      </c>
      <c r="AX15" s="82" t="s">
        <v>583</v>
      </c>
      <c r="AY15" s="82" t="s">
        <v>583</v>
      </c>
      <c r="AZ15" s="82" t="s">
        <v>583</v>
      </c>
      <c r="BA15" s="82" t="s">
        <v>583</v>
      </c>
      <c r="BB15" s="82" t="s">
        <v>583</v>
      </c>
      <c r="BC15" s="82" t="s">
        <v>602</v>
      </c>
      <c r="BD15" s="82" t="s">
        <v>602</v>
      </c>
      <c r="BE15" s="82" t="s">
        <v>602</v>
      </c>
      <c r="BF15" s="82" t="s">
        <v>602</v>
      </c>
      <c r="BG15" s="82" t="s">
        <v>602</v>
      </c>
      <c r="BH15" s="82" t="s">
        <v>602</v>
      </c>
      <c r="BI15" s="82" t="s">
        <v>584</v>
      </c>
      <c r="BJ15" s="82" t="s">
        <v>584</v>
      </c>
      <c r="BK15" s="82" t="s">
        <v>584</v>
      </c>
      <c r="BL15" s="82" t="s">
        <v>584</v>
      </c>
      <c r="BM15" s="82" t="s">
        <v>584</v>
      </c>
      <c r="BN15" s="82" t="s">
        <v>584</v>
      </c>
      <c r="BO15" s="82" t="s">
        <v>201</v>
      </c>
      <c r="BP15" s="82" t="s">
        <v>201</v>
      </c>
      <c r="BQ15" s="82" t="s">
        <v>201</v>
      </c>
      <c r="BR15" s="82" t="s">
        <v>201</v>
      </c>
      <c r="BS15" s="82" t="s">
        <v>603</v>
      </c>
      <c r="BT15" s="82" t="s">
        <v>603</v>
      </c>
      <c r="BU15" s="82" t="s">
        <v>24</v>
      </c>
      <c r="BV15" s="82" t="s">
        <v>24</v>
      </c>
      <c r="BW15" s="82" t="s">
        <v>24</v>
      </c>
      <c r="BX15" s="83" t="s">
        <v>24</v>
      </c>
      <c r="BY15" s="82" t="s">
        <v>604</v>
      </c>
      <c r="BZ15" s="83" t="s">
        <v>604</v>
      </c>
      <c r="CA15" s="82" t="s">
        <v>141</v>
      </c>
      <c r="CB15" s="82" t="s">
        <v>141</v>
      </c>
      <c r="CC15" s="82" t="s">
        <v>141</v>
      </c>
      <c r="CD15" s="82" t="s">
        <v>141</v>
      </c>
      <c r="CE15" s="82" t="s">
        <v>141</v>
      </c>
      <c r="CF15" s="82" t="s">
        <v>141</v>
      </c>
      <c r="CG15" s="82" t="s">
        <v>172</v>
      </c>
      <c r="CH15" s="82" t="s">
        <v>172</v>
      </c>
      <c r="CI15" s="82" t="s">
        <v>172</v>
      </c>
      <c r="CJ15" s="82" t="s">
        <v>172</v>
      </c>
      <c r="CK15" s="82" t="s">
        <v>172</v>
      </c>
      <c r="CL15" s="82" t="s">
        <v>172</v>
      </c>
      <c r="CM15" s="82" t="s">
        <v>122</v>
      </c>
      <c r="CN15" s="82" t="s">
        <v>122</v>
      </c>
      <c r="CO15" s="82" t="s">
        <v>122</v>
      </c>
      <c r="CP15" s="82" t="s">
        <v>122</v>
      </c>
      <c r="CQ15" s="82" t="s">
        <v>122</v>
      </c>
      <c r="CR15" s="82" t="s">
        <v>122</v>
      </c>
      <c r="CS15" s="82" t="s">
        <v>203</v>
      </c>
      <c r="CT15" s="82" t="s">
        <v>203</v>
      </c>
      <c r="CU15" s="82" t="s">
        <v>203</v>
      </c>
      <c r="CV15" s="82" t="s">
        <v>203</v>
      </c>
      <c r="CW15" s="82" t="s">
        <v>588</v>
      </c>
      <c r="CX15" s="82" t="s">
        <v>588</v>
      </c>
      <c r="CY15" s="82" t="s">
        <v>31</v>
      </c>
      <c r="CZ15" s="83" t="s">
        <v>31</v>
      </c>
      <c r="DA15" s="83" t="s">
        <v>31</v>
      </c>
      <c r="DB15" s="83" t="s">
        <v>31</v>
      </c>
      <c r="DC15" s="82" t="s">
        <v>35</v>
      </c>
      <c r="DD15" s="83" t="s">
        <v>35</v>
      </c>
      <c r="DE15" s="82" t="s">
        <v>25</v>
      </c>
      <c r="DF15" s="82" t="s">
        <v>25</v>
      </c>
      <c r="DG15" s="82" t="s">
        <v>25</v>
      </c>
      <c r="DH15" s="82" t="s">
        <v>25</v>
      </c>
      <c r="DI15" s="82" t="s">
        <v>608</v>
      </c>
      <c r="DJ15" s="82" t="s">
        <v>608</v>
      </c>
      <c r="DK15" s="82" t="s">
        <v>171</v>
      </c>
      <c r="DL15" s="82" t="s">
        <v>171</v>
      </c>
      <c r="DM15" s="82" t="s">
        <v>171</v>
      </c>
      <c r="DN15" s="82" t="s">
        <v>171</v>
      </c>
      <c r="DO15" s="82" t="s">
        <v>171</v>
      </c>
      <c r="DP15" s="82" t="s">
        <v>171</v>
      </c>
      <c r="DQ15" s="82" t="s">
        <v>182</v>
      </c>
      <c r="DR15" s="82" t="s">
        <v>182</v>
      </c>
      <c r="DS15" s="82" t="s">
        <v>182</v>
      </c>
      <c r="DT15" s="82" t="s">
        <v>182</v>
      </c>
      <c r="DU15" s="82" t="s">
        <v>182</v>
      </c>
      <c r="DV15" s="82" t="s">
        <v>182</v>
      </c>
      <c r="DW15" s="82" t="s">
        <v>216</v>
      </c>
      <c r="DX15" s="82" t="s">
        <v>216</v>
      </c>
      <c r="DY15" s="82" t="s">
        <v>216</v>
      </c>
      <c r="DZ15" s="82" t="s">
        <v>216</v>
      </c>
      <c r="EA15" s="82" t="s">
        <v>591</v>
      </c>
      <c r="EB15" s="82" t="s">
        <v>591</v>
      </c>
      <c r="EC15" s="82" t="s">
        <v>207</v>
      </c>
      <c r="ED15" s="82" t="s">
        <v>207</v>
      </c>
      <c r="EE15" s="82" t="s">
        <v>207</v>
      </c>
      <c r="EF15" s="82" t="s">
        <v>207</v>
      </c>
      <c r="EG15" s="82" t="s">
        <v>592</v>
      </c>
      <c r="EH15" s="82" t="s">
        <v>592</v>
      </c>
      <c r="EI15" s="82" t="s">
        <v>183</v>
      </c>
      <c r="EJ15" s="82" t="s">
        <v>183</v>
      </c>
      <c r="EK15" s="82" t="s">
        <v>183</v>
      </c>
      <c r="EL15" s="82" t="s">
        <v>183</v>
      </c>
      <c r="EM15" s="82" t="s">
        <v>609</v>
      </c>
      <c r="EN15" s="82" t="s">
        <v>609</v>
      </c>
      <c r="EO15" s="82" t="s">
        <v>610</v>
      </c>
      <c r="EP15" s="82" t="s">
        <v>610</v>
      </c>
      <c r="EQ15" s="82" t="s">
        <v>173</v>
      </c>
      <c r="ER15" s="82" t="s">
        <v>173</v>
      </c>
      <c r="ES15" s="82" t="s">
        <v>158</v>
      </c>
      <c r="ET15" s="82" t="s">
        <v>158</v>
      </c>
      <c r="EU15" s="82" t="s">
        <v>216</v>
      </c>
      <c r="EV15" s="82" t="s">
        <v>216</v>
      </c>
      <c r="EW15" s="82" t="s">
        <v>594</v>
      </c>
      <c r="EX15" s="82" t="s">
        <v>594</v>
      </c>
      <c r="EY15" s="82" t="s">
        <v>34</v>
      </c>
      <c r="EZ15" s="82" t="s">
        <v>34</v>
      </c>
      <c r="FA15" t="s">
        <v>564</v>
      </c>
      <c r="FB15" t="s">
        <v>564</v>
      </c>
      <c r="FC15" t="s">
        <v>564</v>
      </c>
      <c r="FD15" t="s">
        <v>189</v>
      </c>
      <c r="FE15" t="s">
        <v>189</v>
      </c>
      <c r="FF15" t="s">
        <v>189</v>
      </c>
      <c r="FG15" t="s">
        <v>158</v>
      </c>
      <c r="FH15" t="s">
        <v>158</v>
      </c>
      <c r="FI15" t="s">
        <v>158</v>
      </c>
      <c r="FJ15" t="s">
        <v>209</v>
      </c>
      <c r="FK15" t="s">
        <v>209</v>
      </c>
      <c r="FL15" t="s">
        <v>209</v>
      </c>
      <c r="FM15" t="s">
        <v>179</v>
      </c>
      <c r="FN15" t="s">
        <v>179</v>
      </c>
      <c r="FO15" t="s">
        <v>179</v>
      </c>
      <c r="FP15" t="s">
        <v>215</v>
      </c>
      <c r="FQ15" t="s">
        <v>215</v>
      </c>
      <c r="FR15" t="s">
        <v>215</v>
      </c>
    </row>
    <row r="16" spans="1:176">
      <c r="A16" s="82" t="s">
        <v>24</v>
      </c>
      <c r="B16" s="82" t="s">
        <v>24</v>
      </c>
      <c r="C16" s="82" t="s">
        <v>24</v>
      </c>
      <c r="D16" s="82" t="s">
        <v>24</v>
      </c>
      <c r="E16" s="82" t="s">
        <v>611</v>
      </c>
      <c r="F16" s="82" t="s">
        <v>611</v>
      </c>
      <c r="G16" s="82" t="s">
        <v>167</v>
      </c>
      <c r="H16" s="82" t="s">
        <v>167</v>
      </c>
      <c r="I16" s="82" t="s">
        <v>167</v>
      </c>
      <c r="J16" s="82" t="s">
        <v>167</v>
      </c>
      <c r="K16" s="82" t="s">
        <v>612</v>
      </c>
      <c r="L16" s="82" t="s">
        <v>612</v>
      </c>
      <c r="M16" s="82" t="s">
        <v>199</v>
      </c>
      <c r="N16" s="83" t="s">
        <v>199</v>
      </c>
      <c r="O16" s="83" t="s">
        <v>199</v>
      </c>
      <c r="P16" s="82" t="s">
        <v>199</v>
      </c>
      <c r="Q16" s="83" t="s">
        <v>199</v>
      </c>
      <c r="R16" s="83" t="s">
        <v>199</v>
      </c>
      <c r="S16" s="82" t="s">
        <v>190</v>
      </c>
      <c r="T16" s="82" t="s">
        <v>190</v>
      </c>
      <c r="U16" s="82" t="s">
        <v>190</v>
      </c>
      <c r="V16" s="82" t="s">
        <v>190</v>
      </c>
      <c r="W16" s="82" t="s">
        <v>613</v>
      </c>
      <c r="X16" s="82" t="s">
        <v>613</v>
      </c>
      <c r="Y16" s="82" t="s">
        <v>177</v>
      </c>
      <c r="Z16" s="82" t="s">
        <v>177</v>
      </c>
      <c r="AA16" s="82" t="s">
        <v>177</v>
      </c>
      <c r="AB16" s="82" t="s">
        <v>177</v>
      </c>
      <c r="AC16" s="82" t="s">
        <v>177</v>
      </c>
      <c r="AD16" s="82" t="s">
        <v>177</v>
      </c>
      <c r="AE16" s="82" t="s">
        <v>614</v>
      </c>
      <c r="AF16" s="82" t="s">
        <v>614</v>
      </c>
      <c r="AG16" s="82" t="s">
        <v>614</v>
      </c>
      <c r="AH16" s="82" t="s">
        <v>614</v>
      </c>
      <c r="AI16" s="82" t="s">
        <v>615</v>
      </c>
      <c r="AJ16" s="82" t="s">
        <v>615</v>
      </c>
      <c r="AK16" s="82" t="s">
        <v>24</v>
      </c>
      <c r="AL16" s="82" t="s">
        <v>24</v>
      </c>
      <c r="AM16" s="82" t="s">
        <v>24</v>
      </c>
      <c r="AN16" s="82" t="s">
        <v>24</v>
      </c>
      <c r="AO16" s="82" t="s">
        <v>604</v>
      </c>
      <c r="AP16" s="82" t="s">
        <v>604</v>
      </c>
      <c r="AQ16" s="82" t="s">
        <v>148</v>
      </c>
      <c r="AR16" s="83" t="s">
        <v>148</v>
      </c>
      <c r="AS16" s="83" t="s">
        <v>148</v>
      </c>
      <c r="AT16" s="83" t="s">
        <v>148</v>
      </c>
      <c r="AU16" s="83" t="s">
        <v>600</v>
      </c>
      <c r="AV16" s="83" t="s">
        <v>600</v>
      </c>
      <c r="AW16" s="82" t="s">
        <v>601</v>
      </c>
      <c r="AX16" s="82" t="s">
        <v>601</v>
      </c>
      <c r="AY16" s="82" t="s">
        <v>601</v>
      </c>
      <c r="AZ16" s="82" t="s">
        <v>601</v>
      </c>
      <c r="BA16" s="82" t="s">
        <v>601</v>
      </c>
      <c r="BB16" s="82" t="s">
        <v>601</v>
      </c>
      <c r="BC16" s="82" t="s">
        <v>158</v>
      </c>
      <c r="BD16" s="82" t="s">
        <v>158</v>
      </c>
      <c r="BE16" s="82" t="s">
        <v>158</v>
      </c>
      <c r="BF16" s="82" t="s">
        <v>158</v>
      </c>
      <c r="BG16" s="82" t="s">
        <v>559</v>
      </c>
      <c r="BH16" s="82" t="s">
        <v>559</v>
      </c>
      <c r="BI16" s="82" t="s">
        <v>192</v>
      </c>
      <c r="BJ16" s="82" t="s">
        <v>192</v>
      </c>
      <c r="BK16" s="82" t="s">
        <v>192</v>
      </c>
      <c r="BL16" s="82" t="s">
        <v>192</v>
      </c>
      <c r="BM16" s="82" t="s">
        <v>192</v>
      </c>
      <c r="BN16" s="82" t="s">
        <v>192</v>
      </c>
      <c r="BO16" s="82" t="s">
        <v>616</v>
      </c>
      <c r="BP16" s="82" t="s">
        <v>616</v>
      </c>
      <c r="BQ16" s="82" t="s">
        <v>616</v>
      </c>
      <c r="BR16" s="82" t="s">
        <v>616</v>
      </c>
      <c r="BS16" s="82" t="s">
        <v>617</v>
      </c>
      <c r="BT16" s="82" t="s">
        <v>617</v>
      </c>
      <c r="BU16" s="82" t="s">
        <v>618</v>
      </c>
      <c r="BV16" s="82" t="s">
        <v>618</v>
      </c>
      <c r="BW16" s="83" t="s">
        <v>618</v>
      </c>
      <c r="BX16" s="83" t="s">
        <v>618</v>
      </c>
      <c r="BY16" s="83" t="s">
        <v>618</v>
      </c>
      <c r="BZ16" s="83" t="s">
        <v>618</v>
      </c>
      <c r="CA16" s="82" t="s">
        <v>605</v>
      </c>
      <c r="CB16" s="82" t="s">
        <v>605</v>
      </c>
      <c r="CC16" s="82" t="s">
        <v>605</v>
      </c>
      <c r="CD16" s="82" t="s">
        <v>605</v>
      </c>
      <c r="CE16" s="82" t="s">
        <v>606</v>
      </c>
      <c r="CF16" s="82" t="s">
        <v>606</v>
      </c>
      <c r="CG16" s="82" t="s">
        <v>186</v>
      </c>
      <c r="CH16" s="82" t="s">
        <v>186</v>
      </c>
      <c r="CI16" s="82" t="s">
        <v>186</v>
      </c>
      <c r="CJ16" s="82" t="s">
        <v>186</v>
      </c>
      <c r="CK16" s="82" t="s">
        <v>186</v>
      </c>
      <c r="CL16" s="82" t="s">
        <v>186</v>
      </c>
      <c r="CM16" s="82" t="s">
        <v>152</v>
      </c>
      <c r="CN16" s="82" t="s">
        <v>152</v>
      </c>
      <c r="CO16" s="82" t="s">
        <v>152</v>
      </c>
      <c r="CP16" s="82" t="s">
        <v>152</v>
      </c>
      <c r="CQ16" s="82" t="s">
        <v>152</v>
      </c>
      <c r="CR16" s="82" t="s">
        <v>152</v>
      </c>
      <c r="CS16" s="82" t="s">
        <v>205</v>
      </c>
      <c r="CT16" s="82" t="s">
        <v>205</v>
      </c>
      <c r="CU16" s="82" t="s">
        <v>205</v>
      </c>
      <c r="CV16" s="82" t="s">
        <v>205</v>
      </c>
      <c r="CW16" s="82" t="s">
        <v>607</v>
      </c>
      <c r="CX16" s="82" t="s">
        <v>607</v>
      </c>
      <c r="CY16" s="82" t="s">
        <v>35</v>
      </c>
      <c r="CZ16" s="83" t="s">
        <v>35</v>
      </c>
      <c r="DA16" s="83" t="s">
        <v>35</v>
      </c>
      <c r="DB16" s="83" t="s">
        <v>35</v>
      </c>
      <c r="DC16" s="83" t="s">
        <v>124</v>
      </c>
      <c r="DD16" s="83" t="s">
        <v>124</v>
      </c>
      <c r="DE16" s="82"/>
      <c r="DF16" s="82"/>
      <c r="DG16" s="82"/>
      <c r="DH16" s="82"/>
      <c r="DI16" s="82" t="s">
        <v>212</v>
      </c>
      <c r="DJ16" s="82" t="s">
        <v>212</v>
      </c>
      <c r="DK16" s="82" t="s">
        <v>184</v>
      </c>
      <c r="DL16" s="82" t="s">
        <v>184</v>
      </c>
      <c r="DM16" s="82" t="s">
        <v>184</v>
      </c>
      <c r="DN16" s="82" t="s">
        <v>184</v>
      </c>
      <c r="DO16" s="82" t="s">
        <v>189</v>
      </c>
      <c r="DP16" s="82" t="s">
        <v>189</v>
      </c>
      <c r="DQ16" s="82" t="s">
        <v>222</v>
      </c>
      <c r="DR16" s="82" t="s">
        <v>222</v>
      </c>
      <c r="DS16" s="82" t="s">
        <v>222</v>
      </c>
      <c r="DT16" s="82" t="s">
        <v>222</v>
      </c>
      <c r="DU16" s="82" t="s">
        <v>222</v>
      </c>
      <c r="DV16" s="82" t="s">
        <v>222</v>
      </c>
      <c r="DW16" s="82" t="s">
        <v>213</v>
      </c>
      <c r="DX16" s="82" t="s">
        <v>213</v>
      </c>
      <c r="DY16" s="82" t="s">
        <v>213</v>
      </c>
      <c r="DZ16" s="82" t="s">
        <v>213</v>
      </c>
      <c r="EA16" s="82" t="s">
        <v>619</v>
      </c>
      <c r="EB16" s="82" t="s">
        <v>619</v>
      </c>
      <c r="EC16" s="82" t="s">
        <v>195</v>
      </c>
      <c r="ED16" s="82" t="s">
        <v>195</v>
      </c>
      <c r="EE16" s="82" t="s">
        <v>195</v>
      </c>
      <c r="EF16" s="82" t="s">
        <v>195</v>
      </c>
      <c r="EG16" s="82" t="s">
        <v>195</v>
      </c>
      <c r="EH16" s="82" t="s">
        <v>195</v>
      </c>
      <c r="EI16" s="82" t="s">
        <v>620</v>
      </c>
      <c r="EJ16" s="82" t="s">
        <v>620</v>
      </c>
      <c r="EK16" s="82" t="s">
        <v>620</v>
      </c>
      <c r="EL16" s="82" t="s">
        <v>620</v>
      </c>
      <c r="EM16" s="82"/>
      <c r="EN16" s="82"/>
      <c r="EO16" s="82" t="s">
        <v>24</v>
      </c>
      <c r="EP16" s="82" t="s">
        <v>24</v>
      </c>
      <c r="EQ16" s="82" t="s">
        <v>188</v>
      </c>
      <c r="ER16" s="82" t="s">
        <v>188</v>
      </c>
      <c r="ES16" s="82" t="s">
        <v>211</v>
      </c>
      <c r="ET16" s="82" t="s">
        <v>211</v>
      </c>
      <c r="EU16" s="82" t="s">
        <v>621</v>
      </c>
      <c r="EV16" s="82" t="s">
        <v>621</v>
      </c>
      <c r="EW16" s="82" t="s">
        <v>196</v>
      </c>
      <c r="EX16" s="82" t="s">
        <v>196</v>
      </c>
      <c r="EY16" s="82" t="s">
        <v>35</v>
      </c>
      <c r="EZ16" s="82" t="s">
        <v>35</v>
      </c>
      <c r="FA16" t="s">
        <v>24</v>
      </c>
      <c r="FB16" t="s">
        <v>24</v>
      </c>
      <c r="FC16" t="s">
        <v>24</v>
      </c>
      <c r="FD16" t="s">
        <v>198</v>
      </c>
      <c r="FE16" t="s">
        <v>198</v>
      </c>
      <c r="FF16" t="s">
        <v>198</v>
      </c>
      <c r="FG16" t="s">
        <v>172</v>
      </c>
      <c r="FH16" t="s">
        <v>172</v>
      </c>
      <c r="FI16" t="s">
        <v>172</v>
      </c>
      <c r="FJ16" t="s">
        <v>158</v>
      </c>
      <c r="FK16" t="s">
        <v>158</v>
      </c>
      <c r="FL16" t="s">
        <v>158</v>
      </c>
      <c r="FM16" t="s">
        <v>210</v>
      </c>
      <c r="FN16" t="s">
        <v>210</v>
      </c>
      <c r="FO16" t="s">
        <v>210</v>
      </c>
      <c r="FP16" t="s">
        <v>622</v>
      </c>
      <c r="FQ16" t="s">
        <v>622</v>
      </c>
      <c r="FR16" t="s">
        <v>622</v>
      </c>
    </row>
    <row r="17" spans="1:171">
      <c r="A17" s="82" t="s">
        <v>610</v>
      </c>
      <c r="B17" s="82" t="s">
        <v>610</v>
      </c>
      <c r="C17" s="82" t="s">
        <v>610</v>
      </c>
      <c r="D17" s="82" t="s">
        <v>610</v>
      </c>
      <c r="E17" s="82" t="s">
        <v>604</v>
      </c>
      <c r="F17" s="82" t="s">
        <v>604</v>
      </c>
      <c r="G17" s="82" t="s">
        <v>176</v>
      </c>
      <c r="H17" s="82" t="s">
        <v>176</v>
      </c>
      <c r="I17" s="82" t="s">
        <v>176</v>
      </c>
      <c r="J17" s="82" t="s">
        <v>176</v>
      </c>
      <c r="K17" s="82" t="s">
        <v>85</v>
      </c>
      <c r="L17" s="82" t="s">
        <v>85</v>
      </c>
      <c r="M17" s="82" t="s">
        <v>158</v>
      </c>
      <c r="N17" s="83" t="s">
        <v>158</v>
      </c>
      <c r="O17" s="82" t="s">
        <v>158</v>
      </c>
      <c r="P17" s="82" t="s">
        <v>158</v>
      </c>
      <c r="Q17" s="83" t="s">
        <v>559</v>
      </c>
      <c r="R17" s="82" t="s">
        <v>559</v>
      </c>
      <c r="S17" s="82" t="s">
        <v>200</v>
      </c>
      <c r="T17" s="82" t="s">
        <v>200</v>
      </c>
      <c r="U17" s="82" t="s">
        <v>200</v>
      </c>
      <c r="V17" s="82" t="s">
        <v>200</v>
      </c>
      <c r="W17" s="82" t="s">
        <v>623</v>
      </c>
      <c r="X17" s="82" t="s">
        <v>623</v>
      </c>
      <c r="Y17" s="82" t="s">
        <v>179</v>
      </c>
      <c r="Z17" s="82" t="s">
        <v>179</v>
      </c>
      <c r="AA17" s="82" t="s">
        <v>179</v>
      </c>
      <c r="AB17" s="82" t="s">
        <v>179</v>
      </c>
      <c r="AC17" s="82" t="s">
        <v>542</v>
      </c>
      <c r="AD17" s="82" t="s">
        <v>542</v>
      </c>
      <c r="AE17" s="82" t="s">
        <v>624</v>
      </c>
      <c r="AF17" s="82" t="s">
        <v>624</v>
      </c>
      <c r="AG17" s="82" t="s">
        <v>624</v>
      </c>
      <c r="AH17" s="82" t="s">
        <v>624</v>
      </c>
      <c r="AI17" s="82" t="s">
        <v>625</v>
      </c>
      <c r="AJ17" s="82" t="s">
        <v>625</v>
      </c>
      <c r="AK17" s="82" t="s">
        <v>626</v>
      </c>
      <c r="AL17" s="82" t="s">
        <v>626</v>
      </c>
      <c r="AM17" s="82" t="s">
        <v>626</v>
      </c>
      <c r="AN17" s="82" t="s">
        <v>626</v>
      </c>
      <c r="AO17" s="82" t="s">
        <v>627</v>
      </c>
      <c r="AP17" s="82" t="s">
        <v>627</v>
      </c>
      <c r="AQ17" s="82" t="s">
        <v>600</v>
      </c>
      <c r="AR17" s="83" t="s">
        <v>600</v>
      </c>
      <c r="AS17" s="83" t="s">
        <v>600</v>
      </c>
      <c r="AT17" s="82" t="s">
        <v>600</v>
      </c>
      <c r="AU17" s="83" t="s">
        <v>53</v>
      </c>
      <c r="AV17" s="82" t="s">
        <v>53</v>
      </c>
      <c r="AW17" s="82" t="s">
        <v>123</v>
      </c>
      <c r="AX17" s="82" t="s">
        <v>123</v>
      </c>
      <c r="AY17" s="82" t="s">
        <v>123</v>
      </c>
      <c r="AZ17" s="82" t="s">
        <v>123</v>
      </c>
      <c r="BA17" s="82" t="s">
        <v>123</v>
      </c>
      <c r="BB17" s="82" t="s">
        <v>123</v>
      </c>
      <c r="BC17" s="82" t="s">
        <v>216</v>
      </c>
      <c r="BD17" s="82" t="s">
        <v>216</v>
      </c>
      <c r="BE17" s="82" t="s">
        <v>216</v>
      </c>
      <c r="BF17" s="82" t="s">
        <v>216</v>
      </c>
      <c r="BG17" s="82" t="s">
        <v>591</v>
      </c>
      <c r="BH17" s="82" t="s">
        <v>591</v>
      </c>
      <c r="BI17" s="82" t="s">
        <v>217</v>
      </c>
      <c r="BJ17" s="82" t="s">
        <v>217</v>
      </c>
      <c r="BK17" s="82" t="s">
        <v>217</v>
      </c>
      <c r="BL17" s="82" t="s">
        <v>217</v>
      </c>
      <c r="BM17" s="82" t="s">
        <v>628</v>
      </c>
      <c r="BN17" s="82" t="s">
        <v>628</v>
      </c>
      <c r="BO17" s="82" t="s">
        <v>629</v>
      </c>
      <c r="BP17" s="82" t="s">
        <v>629</v>
      </c>
      <c r="BQ17" s="82" t="s">
        <v>629</v>
      </c>
      <c r="BR17" s="82" t="s">
        <v>629</v>
      </c>
      <c r="BS17" s="82" t="s">
        <v>629</v>
      </c>
      <c r="BT17" s="82" t="s">
        <v>629</v>
      </c>
      <c r="BU17" s="82" t="s">
        <v>95</v>
      </c>
      <c r="BV17" s="82" t="s">
        <v>95</v>
      </c>
      <c r="BW17" s="83" t="s">
        <v>95</v>
      </c>
      <c r="BX17" s="82" t="s">
        <v>95</v>
      </c>
      <c r="BY17" s="83" t="s">
        <v>95</v>
      </c>
      <c r="BZ17" s="82" t="s">
        <v>95</v>
      </c>
      <c r="CA17" s="82" t="s">
        <v>158</v>
      </c>
      <c r="CB17" s="82" t="s">
        <v>158</v>
      </c>
      <c r="CC17" s="82" t="s">
        <v>158</v>
      </c>
      <c r="CD17" s="82" t="s">
        <v>158</v>
      </c>
      <c r="CE17" s="82" t="s">
        <v>559</v>
      </c>
      <c r="CF17" s="82" t="s">
        <v>559</v>
      </c>
      <c r="CG17" s="82" t="s">
        <v>158</v>
      </c>
      <c r="CH17" s="82" t="s">
        <v>158</v>
      </c>
      <c r="CI17" s="82" t="s">
        <v>158</v>
      </c>
      <c r="CJ17" s="82" t="s">
        <v>158</v>
      </c>
      <c r="CK17" s="82" t="s">
        <v>559</v>
      </c>
      <c r="CL17" s="82" t="s">
        <v>559</v>
      </c>
      <c r="CM17" s="82" t="s">
        <v>630</v>
      </c>
      <c r="CN17" s="82" t="s">
        <v>630</v>
      </c>
      <c r="CO17" s="82" t="s">
        <v>630</v>
      </c>
      <c r="CP17" s="82" t="s">
        <v>630</v>
      </c>
      <c r="CQ17" s="82" t="s">
        <v>630</v>
      </c>
      <c r="CR17" s="82" t="s">
        <v>630</v>
      </c>
      <c r="CS17" s="82" t="s">
        <v>187</v>
      </c>
      <c r="CT17" s="82" t="s">
        <v>187</v>
      </c>
      <c r="CU17" s="82" t="s">
        <v>187</v>
      </c>
      <c r="CV17" s="82" t="s">
        <v>187</v>
      </c>
      <c r="CW17" s="82" t="s">
        <v>187</v>
      </c>
      <c r="CX17" s="82" t="s">
        <v>187</v>
      </c>
      <c r="CY17" s="82" t="s">
        <v>124</v>
      </c>
      <c r="CZ17" s="82" t="s">
        <v>124</v>
      </c>
      <c r="DA17" s="82" t="s">
        <v>124</v>
      </c>
      <c r="DB17" s="82" t="s">
        <v>124</v>
      </c>
      <c r="DC17" s="83" t="s">
        <v>609</v>
      </c>
      <c r="DD17" s="82" t="s">
        <v>609</v>
      </c>
      <c r="DE17" s="82"/>
      <c r="DF17" s="82"/>
      <c r="DG17" s="82"/>
      <c r="DH17" s="82"/>
      <c r="DI17" s="82"/>
      <c r="DJ17" s="82"/>
      <c r="DK17" s="82" t="s">
        <v>189</v>
      </c>
      <c r="DL17" s="82" t="s">
        <v>189</v>
      </c>
      <c r="DM17" s="82" t="s">
        <v>189</v>
      </c>
      <c r="DN17" s="82" t="s">
        <v>189</v>
      </c>
      <c r="DO17" s="82" t="s">
        <v>631</v>
      </c>
      <c r="DP17" s="82" t="s">
        <v>631</v>
      </c>
      <c r="DQ17" s="82" t="s">
        <v>122</v>
      </c>
      <c r="DR17" s="82" t="s">
        <v>122</v>
      </c>
      <c r="DS17" s="82" t="s">
        <v>122</v>
      </c>
      <c r="DT17" s="82" t="s">
        <v>122</v>
      </c>
      <c r="DU17" s="82" t="s">
        <v>122</v>
      </c>
      <c r="DV17" s="82" t="s">
        <v>122</v>
      </c>
      <c r="DW17" s="82" t="s">
        <v>218</v>
      </c>
      <c r="DX17" s="82" t="s">
        <v>218</v>
      </c>
      <c r="DY17" s="82" t="s">
        <v>218</v>
      </c>
      <c r="DZ17" s="82" t="s">
        <v>218</v>
      </c>
      <c r="EA17" s="82" t="s">
        <v>632</v>
      </c>
      <c r="EB17" s="82" t="s">
        <v>632</v>
      </c>
      <c r="EC17" s="82" t="s">
        <v>206</v>
      </c>
      <c r="ED17" s="82" t="s">
        <v>206</v>
      </c>
      <c r="EE17" s="82" t="s">
        <v>206</v>
      </c>
      <c r="EF17" s="82" t="s">
        <v>206</v>
      </c>
      <c r="EG17" s="82" t="s">
        <v>633</v>
      </c>
      <c r="EH17" s="82" t="s">
        <v>633</v>
      </c>
      <c r="EI17" s="82" t="s">
        <v>634</v>
      </c>
      <c r="EJ17" s="82" t="s">
        <v>634</v>
      </c>
      <c r="EK17" s="82" t="s">
        <v>634</v>
      </c>
      <c r="EL17" s="82" t="s">
        <v>634</v>
      </c>
      <c r="EM17" s="82"/>
      <c r="EN17" s="82"/>
      <c r="EO17" s="82" t="s">
        <v>635</v>
      </c>
      <c r="EP17" s="82" t="s">
        <v>635</v>
      </c>
      <c r="EQ17" s="82" t="s">
        <v>197</v>
      </c>
      <c r="ER17" s="82" t="s">
        <v>197</v>
      </c>
      <c r="ES17" s="82" t="s">
        <v>519</v>
      </c>
      <c r="ET17" s="82" t="s">
        <v>519</v>
      </c>
      <c r="EU17" s="82" t="s">
        <v>190</v>
      </c>
      <c r="EV17" s="82" t="s">
        <v>190</v>
      </c>
      <c r="EW17" s="82" t="s">
        <v>179</v>
      </c>
      <c r="EX17" s="82" t="s">
        <v>179</v>
      </c>
      <c r="EY17" s="82" t="s">
        <v>636</v>
      </c>
      <c r="EZ17" s="82" t="s">
        <v>636</v>
      </c>
      <c r="FA17" t="s">
        <v>635</v>
      </c>
      <c r="FB17" t="s">
        <v>635</v>
      </c>
      <c r="FC17" t="s">
        <v>635</v>
      </c>
      <c r="FD17" t="s">
        <v>53</v>
      </c>
      <c r="FE17" t="s">
        <v>53</v>
      </c>
      <c r="FF17" t="s">
        <v>53</v>
      </c>
      <c r="FG17" t="s">
        <v>219</v>
      </c>
      <c r="FH17" t="s">
        <v>219</v>
      </c>
      <c r="FI17" t="s">
        <v>219</v>
      </c>
      <c r="FJ17" t="s">
        <v>200</v>
      </c>
      <c r="FK17" t="s">
        <v>200</v>
      </c>
      <c r="FL17" t="s">
        <v>200</v>
      </c>
      <c r="FM17" t="s">
        <v>206</v>
      </c>
      <c r="FN17" t="s">
        <v>206</v>
      </c>
      <c r="FO17" t="s">
        <v>206</v>
      </c>
    </row>
    <row r="18" spans="1:171">
      <c r="A18" s="82" t="s">
        <v>25</v>
      </c>
      <c r="B18" s="82" t="s">
        <v>25</v>
      </c>
      <c r="C18" s="82" t="s">
        <v>25</v>
      </c>
      <c r="D18" s="82" t="s">
        <v>25</v>
      </c>
      <c r="E18" s="82" t="s">
        <v>25</v>
      </c>
      <c r="F18" s="82" t="s">
        <v>25</v>
      </c>
      <c r="G18" s="82" t="s">
        <v>85</v>
      </c>
      <c r="H18" s="82" t="s">
        <v>85</v>
      </c>
      <c r="I18" s="82" t="s">
        <v>85</v>
      </c>
      <c r="J18" s="82" t="s">
        <v>85</v>
      </c>
      <c r="K18" s="82" t="s">
        <v>158</v>
      </c>
      <c r="L18" s="82" t="s">
        <v>158</v>
      </c>
      <c r="M18" s="82" t="s">
        <v>211</v>
      </c>
      <c r="N18" s="82" t="s">
        <v>211</v>
      </c>
      <c r="O18" s="82" t="s">
        <v>211</v>
      </c>
      <c r="P18" s="83" t="s">
        <v>211</v>
      </c>
      <c r="Q18" s="82" t="s">
        <v>637</v>
      </c>
      <c r="R18" s="82" t="s">
        <v>637</v>
      </c>
      <c r="S18" s="82"/>
      <c r="T18" s="82"/>
      <c r="U18" s="82"/>
      <c r="V18" s="82"/>
      <c r="W18" s="82"/>
      <c r="X18" s="82"/>
      <c r="Y18" s="82" t="s">
        <v>210</v>
      </c>
      <c r="Z18" s="82" t="s">
        <v>210</v>
      </c>
      <c r="AA18" s="82" t="s">
        <v>210</v>
      </c>
      <c r="AB18" s="82" t="s">
        <v>210</v>
      </c>
      <c r="AC18" s="82" t="s">
        <v>638</v>
      </c>
      <c r="AD18" s="82" t="s">
        <v>638</v>
      </c>
      <c r="AE18" s="82" t="s">
        <v>625</v>
      </c>
      <c r="AF18" s="82" t="s">
        <v>625</v>
      </c>
      <c r="AG18" s="82" t="s">
        <v>625</v>
      </c>
      <c r="AH18" s="82" t="s">
        <v>625</v>
      </c>
      <c r="AI18" s="82"/>
      <c r="AJ18" s="82"/>
      <c r="AK18" s="82" t="s">
        <v>639</v>
      </c>
      <c r="AL18" s="82" t="s">
        <v>639</v>
      </c>
      <c r="AM18" s="82" t="s">
        <v>639</v>
      </c>
      <c r="AN18" s="82" t="s">
        <v>639</v>
      </c>
      <c r="AO18" s="82" t="s">
        <v>640</v>
      </c>
      <c r="AP18" s="82" t="s">
        <v>640</v>
      </c>
      <c r="AQ18" s="82" t="s">
        <v>53</v>
      </c>
      <c r="AR18" s="82" t="s">
        <v>53</v>
      </c>
      <c r="AS18" s="82" t="s">
        <v>53</v>
      </c>
      <c r="AT18" s="82" t="s">
        <v>53</v>
      </c>
      <c r="AU18" s="82" t="s">
        <v>641</v>
      </c>
      <c r="AV18" s="82" t="s">
        <v>641</v>
      </c>
      <c r="AW18" s="82" t="s">
        <v>158</v>
      </c>
      <c r="AX18" s="82" t="s">
        <v>158</v>
      </c>
      <c r="AY18" s="82" t="s">
        <v>158</v>
      </c>
      <c r="AZ18" s="82" t="s">
        <v>158</v>
      </c>
      <c r="BA18" s="82" t="s">
        <v>158</v>
      </c>
      <c r="BB18" s="82" t="s">
        <v>158</v>
      </c>
      <c r="BC18" s="82" t="s">
        <v>200</v>
      </c>
      <c r="BD18" s="82" t="s">
        <v>200</v>
      </c>
      <c r="BE18" s="82" t="s">
        <v>200</v>
      </c>
      <c r="BF18" s="82" t="s">
        <v>200</v>
      </c>
      <c r="BG18" s="82" t="s">
        <v>200</v>
      </c>
      <c r="BH18" s="82" t="s">
        <v>200</v>
      </c>
      <c r="BI18" s="82" t="s">
        <v>204</v>
      </c>
      <c r="BJ18" s="82" t="s">
        <v>204</v>
      </c>
      <c r="BK18" s="82" t="s">
        <v>204</v>
      </c>
      <c r="BL18" s="82" t="s">
        <v>204</v>
      </c>
      <c r="BM18" s="82" t="s">
        <v>642</v>
      </c>
      <c r="BN18" s="82" t="s">
        <v>642</v>
      </c>
      <c r="BO18" s="82"/>
      <c r="BP18" s="82"/>
      <c r="BQ18" s="82"/>
      <c r="BR18" s="82"/>
      <c r="BS18" s="82"/>
      <c r="BT18" s="82"/>
      <c r="BU18" s="82"/>
      <c r="BV18" s="82"/>
      <c r="BW18" s="82"/>
      <c r="BX18" s="82"/>
      <c r="BY18" s="82"/>
      <c r="BZ18" s="82"/>
      <c r="CA18" s="82" t="s">
        <v>188</v>
      </c>
      <c r="CB18" s="82" t="s">
        <v>188</v>
      </c>
      <c r="CC18" s="82" t="s">
        <v>188</v>
      </c>
      <c r="CD18" s="82" t="s">
        <v>188</v>
      </c>
      <c r="CE18" s="82" t="s">
        <v>188</v>
      </c>
      <c r="CF18" s="82" t="s">
        <v>188</v>
      </c>
      <c r="CG18" s="82" t="s">
        <v>168</v>
      </c>
      <c r="CH18" s="82" t="s">
        <v>168</v>
      </c>
      <c r="CI18" s="82" t="s">
        <v>168</v>
      </c>
      <c r="CJ18" s="82" t="s">
        <v>168</v>
      </c>
      <c r="CK18" s="82" t="s">
        <v>578</v>
      </c>
      <c r="CL18" s="82" t="s">
        <v>578</v>
      </c>
      <c r="CM18" s="82" t="s">
        <v>643</v>
      </c>
      <c r="CN18" s="82" t="s">
        <v>643</v>
      </c>
      <c r="CO18" s="82" t="s">
        <v>643</v>
      </c>
      <c r="CP18" s="82" t="s">
        <v>643</v>
      </c>
      <c r="CQ18" s="82" t="s">
        <v>643</v>
      </c>
      <c r="CR18" s="82" t="s">
        <v>643</v>
      </c>
      <c r="CS18" s="82" t="s">
        <v>206</v>
      </c>
      <c r="CT18" s="82" t="s">
        <v>206</v>
      </c>
      <c r="CU18" s="82" t="s">
        <v>206</v>
      </c>
      <c r="CV18" s="82" t="s">
        <v>206</v>
      </c>
      <c r="CW18" s="82" t="s">
        <v>206</v>
      </c>
      <c r="CX18" s="82" t="s">
        <v>206</v>
      </c>
      <c r="CY18" t="s">
        <v>620</v>
      </c>
      <c r="CZ18" s="82" t="s">
        <v>620</v>
      </c>
      <c r="DA18" s="82" t="s">
        <v>620</v>
      </c>
      <c r="DB18" s="82" t="s">
        <v>620</v>
      </c>
      <c r="DC18" s="82"/>
      <c r="DD18" s="82"/>
      <c r="DE18" s="82"/>
      <c r="DF18" s="82"/>
      <c r="DG18" s="82"/>
      <c r="DH18" s="82"/>
      <c r="DI18" s="82"/>
      <c r="DJ18" s="82"/>
      <c r="DK18" s="82" t="s">
        <v>631</v>
      </c>
      <c r="DL18" s="82" t="s">
        <v>631</v>
      </c>
      <c r="DM18" s="82" t="s">
        <v>631</v>
      </c>
      <c r="DN18" s="82" t="s">
        <v>631</v>
      </c>
      <c r="DO18" s="82" t="s">
        <v>644</v>
      </c>
      <c r="DP18" s="82" t="s">
        <v>644</v>
      </c>
      <c r="DQ18" s="82" t="s">
        <v>220</v>
      </c>
      <c r="DR18" s="82" t="s">
        <v>220</v>
      </c>
      <c r="DS18" s="82" t="s">
        <v>220</v>
      </c>
      <c r="DT18" s="82" t="s">
        <v>220</v>
      </c>
      <c r="DU18" s="82" t="s">
        <v>220</v>
      </c>
      <c r="DV18" s="82" t="s">
        <v>220</v>
      </c>
      <c r="DW18" s="82" t="s">
        <v>143</v>
      </c>
      <c r="DX18" s="82" t="s">
        <v>143</v>
      </c>
      <c r="DY18" s="82" t="s">
        <v>143</v>
      </c>
      <c r="DZ18" s="82" t="s">
        <v>143</v>
      </c>
      <c r="EA18" s="82" t="s">
        <v>143</v>
      </c>
      <c r="EB18" s="82" t="s">
        <v>143</v>
      </c>
      <c r="EC18" s="82" t="s">
        <v>204</v>
      </c>
      <c r="ED18" s="82" t="s">
        <v>204</v>
      </c>
      <c r="EE18" s="82" t="s">
        <v>204</v>
      </c>
      <c r="EF18" s="82" t="s">
        <v>204</v>
      </c>
      <c r="EG18" s="82" t="s">
        <v>642</v>
      </c>
      <c r="EH18" s="82" t="s">
        <v>642</v>
      </c>
      <c r="EI18" s="82"/>
      <c r="EJ18" s="82"/>
      <c r="EK18" s="82"/>
      <c r="EL18" s="82"/>
      <c r="EM18" s="82"/>
      <c r="EN18" s="82"/>
      <c r="EO18" s="82" t="s">
        <v>25</v>
      </c>
      <c r="EP18" s="82" t="s">
        <v>25</v>
      </c>
      <c r="EQ18" s="82" t="s">
        <v>184</v>
      </c>
      <c r="ER18" s="82" t="s">
        <v>184</v>
      </c>
      <c r="ES18" s="82" t="s">
        <v>172</v>
      </c>
      <c r="ET18" s="82" t="s">
        <v>172</v>
      </c>
      <c r="EU18" s="82" t="s">
        <v>200</v>
      </c>
      <c r="EV18" s="82" t="s">
        <v>200</v>
      </c>
      <c r="EW18" s="82" t="s">
        <v>210</v>
      </c>
      <c r="EX18" s="82" t="s">
        <v>210</v>
      </c>
      <c r="EY18" s="82" t="s">
        <v>645</v>
      </c>
      <c r="EZ18" s="82" t="s">
        <v>645</v>
      </c>
      <c r="FA18" t="s">
        <v>25</v>
      </c>
      <c r="FB18" t="s">
        <v>25</v>
      </c>
      <c r="FC18" t="s">
        <v>25</v>
      </c>
      <c r="FD18" t="s">
        <v>158</v>
      </c>
      <c r="FE18" t="s">
        <v>158</v>
      </c>
      <c r="FF18" t="s">
        <v>158</v>
      </c>
      <c r="FG18" t="s">
        <v>646</v>
      </c>
      <c r="FH18" t="s">
        <v>646</v>
      </c>
      <c r="FI18" t="s">
        <v>646</v>
      </c>
      <c r="FM18" t="s">
        <v>177</v>
      </c>
      <c r="FN18" t="s">
        <v>177</v>
      </c>
      <c r="FO18" t="s">
        <v>177</v>
      </c>
    </row>
    <row r="19" spans="1:171">
      <c r="A19" s="82"/>
      <c r="B19" s="82"/>
      <c r="C19" s="82"/>
      <c r="D19" s="82"/>
      <c r="E19" s="82"/>
      <c r="F19" s="82"/>
      <c r="G19" s="82" t="s">
        <v>158</v>
      </c>
      <c r="H19" s="82" t="s">
        <v>158</v>
      </c>
      <c r="I19" s="82" t="s">
        <v>158</v>
      </c>
      <c r="J19" s="82" t="s">
        <v>158</v>
      </c>
      <c r="K19" s="82" t="s">
        <v>184</v>
      </c>
      <c r="L19" s="82" t="s">
        <v>184</v>
      </c>
      <c r="M19" s="82" t="s">
        <v>214</v>
      </c>
      <c r="N19" s="82" t="s">
        <v>214</v>
      </c>
      <c r="O19" s="82" t="s">
        <v>214</v>
      </c>
      <c r="P19" t="s">
        <v>214</v>
      </c>
      <c r="Q19" s="82" t="s">
        <v>214</v>
      </c>
      <c r="R19" s="82" t="s">
        <v>214</v>
      </c>
      <c r="S19" s="82"/>
      <c r="T19" s="82"/>
      <c r="U19" s="82"/>
      <c r="V19" s="82"/>
      <c r="W19" s="82"/>
      <c r="X19" s="82"/>
      <c r="Y19" s="82" t="s">
        <v>647</v>
      </c>
      <c r="Z19" s="82" t="s">
        <v>647</v>
      </c>
      <c r="AA19" s="82" t="s">
        <v>647</v>
      </c>
      <c r="AB19" s="82" t="s">
        <v>647</v>
      </c>
      <c r="AC19" s="82" t="s">
        <v>647</v>
      </c>
      <c r="AD19" s="82" t="s">
        <v>647</v>
      </c>
      <c r="AE19" s="82"/>
      <c r="AF19" s="82"/>
      <c r="AG19" s="82"/>
      <c r="AH19" s="82"/>
      <c r="AI19" s="82"/>
      <c r="AJ19" s="82"/>
      <c r="AK19" s="82" t="s">
        <v>648</v>
      </c>
      <c r="AL19" s="82" t="s">
        <v>648</v>
      </c>
      <c r="AM19" s="82" t="s">
        <v>648</v>
      </c>
      <c r="AN19" s="82" t="s">
        <v>648</v>
      </c>
      <c r="AO19" s="82" t="s">
        <v>648</v>
      </c>
      <c r="AP19" s="82" t="s">
        <v>648</v>
      </c>
      <c r="AQ19" s="82" t="s">
        <v>181</v>
      </c>
      <c r="AR19" s="82" t="s">
        <v>181</v>
      </c>
      <c r="AS19" s="82" t="s">
        <v>181</v>
      </c>
      <c r="AT19" s="82" t="s">
        <v>181</v>
      </c>
      <c r="AU19" s="82" t="s">
        <v>649</v>
      </c>
      <c r="AV19" s="83" t="s">
        <v>649</v>
      </c>
      <c r="AW19" s="82" t="s">
        <v>182</v>
      </c>
      <c r="AX19" s="82" t="s">
        <v>182</v>
      </c>
      <c r="AY19" s="82" t="s">
        <v>182</v>
      </c>
      <c r="AZ19" s="82" t="s">
        <v>182</v>
      </c>
      <c r="BA19" s="82" t="s">
        <v>182</v>
      </c>
      <c r="BB19" s="82" t="s">
        <v>182</v>
      </c>
      <c r="BC19" s="82"/>
      <c r="BD19" s="82"/>
      <c r="BE19" s="82"/>
      <c r="BF19" s="82"/>
      <c r="BG19" s="82"/>
      <c r="BH19" s="82"/>
      <c r="BI19" s="82" t="s">
        <v>224</v>
      </c>
      <c r="BJ19" s="82" t="s">
        <v>224</v>
      </c>
      <c r="BK19" s="82" t="s">
        <v>224</v>
      </c>
      <c r="BL19" s="82" t="s">
        <v>224</v>
      </c>
      <c r="BM19" s="82" t="s">
        <v>224</v>
      </c>
      <c r="BN19" s="82" t="s">
        <v>224</v>
      </c>
      <c r="BO19" s="82"/>
      <c r="BP19" s="82"/>
      <c r="BQ19" s="82"/>
      <c r="BR19" s="82"/>
      <c r="BS19" s="82"/>
      <c r="BT19" s="82"/>
      <c r="BU19" s="82"/>
      <c r="BV19" s="82"/>
      <c r="BW19" s="82"/>
      <c r="BY19" s="82"/>
      <c r="BZ19" s="82"/>
      <c r="CA19" s="82" t="s">
        <v>650</v>
      </c>
      <c r="CB19" s="82" t="s">
        <v>650</v>
      </c>
      <c r="CC19" s="82" t="s">
        <v>650</v>
      </c>
      <c r="CD19" s="82" t="s">
        <v>650</v>
      </c>
      <c r="CE19" s="82" t="s">
        <v>650</v>
      </c>
      <c r="CF19" s="82" t="s">
        <v>650</v>
      </c>
      <c r="CG19" s="82" t="s">
        <v>211</v>
      </c>
      <c r="CH19" s="82" t="s">
        <v>211</v>
      </c>
      <c r="CI19" s="82" t="s">
        <v>211</v>
      </c>
      <c r="CJ19" s="82" t="s">
        <v>211</v>
      </c>
      <c r="CK19" s="82" t="s">
        <v>211</v>
      </c>
      <c r="CL19" s="82" t="s">
        <v>211</v>
      </c>
      <c r="CM19" s="82" t="s">
        <v>158</v>
      </c>
      <c r="CN19" s="82" t="s">
        <v>158</v>
      </c>
      <c r="CO19" s="82" t="s">
        <v>158</v>
      </c>
      <c r="CP19" s="82" t="s">
        <v>158</v>
      </c>
      <c r="CQ19" s="82" t="s">
        <v>559</v>
      </c>
      <c r="CR19" s="82" t="s">
        <v>559</v>
      </c>
      <c r="CS19" s="82" t="s">
        <v>51</v>
      </c>
      <c r="CT19" s="82" t="s">
        <v>51</v>
      </c>
      <c r="CU19" s="82" t="s">
        <v>51</v>
      </c>
      <c r="CV19" s="82" t="s">
        <v>51</v>
      </c>
      <c r="CW19" s="82" t="s">
        <v>51</v>
      </c>
      <c r="CX19" s="82" t="s">
        <v>51</v>
      </c>
      <c r="CY19" t="s">
        <v>634</v>
      </c>
      <c r="CZ19" s="82" t="s">
        <v>634</v>
      </c>
      <c r="DA19" s="82" t="s">
        <v>634</v>
      </c>
      <c r="DB19" s="82" t="s">
        <v>634</v>
      </c>
      <c r="DC19" s="82"/>
      <c r="DD19" s="83"/>
      <c r="DE19" s="82"/>
      <c r="DF19" s="82"/>
      <c r="DG19" s="82"/>
      <c r="DH19" s="82"/>
      <c r="DI19" s="82"/>
      <c r="DJ19" s="82"/>
      <c r="DK19" s="82" t="s">
        <v>644</v>
      </c>
      <c r="DL19" s="82" t="s">
        <v>644</v>
      </c>
      <c r="DM19" s="82" t="s">
        <v>644</v>
      </c>
      <c r="DN19" s="82" t="s">
        <v>644</v>
      </c>
      <c r="DO19" s="82"/>
      <c r="DP19" s="82"/>
      <c r="DQ19" s="82" t="s">
        <v>482</v>
      </c>
      <c r="DR19" s="82" t="s">
        <v>482</v>
      </c>
      <c r="DS19" s="82" t="s">
        <v>482</v>
      </c>
      <c r="DT19" s="82" t="s">
        <v>482</v>
      </c>
      <c r="DU19" s="82"/>
      <c r="DV19" s="82"/>
      <c r="DW19" s="82"/>
      <c r="DX19" s="82"/>
      <c r="DY19" s="82"/>
      <c r="DZ19" s="82"/>
      <c r="EA19" s="82"/>
      <c r="EB19" s="82"/>
      <c r="EC19" s="82"/>
      <c r="ED19" s="82"/>
      <c r="EE19" s="82"/>
      <c r="EF19" s="82"/>
      <c r="EG19" s="82"/>
      <c r="EH19" s="82"/>
      <c r="EI19" s="82"/>
      <c r="EJ19" s="82"/>
      <c r="EK19" s="82"/>
      <c r="EL19" s="82"/>
      <c r="EM19" s="82"/>
      <c r="EN19" s="82"/>
      <c r="EO19" s="82" t="s">
        <v>651</v>
      </c>
      <c r="EP19" s="82" t="s">
        <v>651</v>
      </c>
      <c r="EQ19" s="82" t="s">
        <v>158</v>
      </c>
      <c r="ER19" s="82" t="s">
        <v>158</v>
      </c>
      <c r="ES19" s="82" t="s">
        <v>214</v>
      </c>
      <c r="ET19" s="82" t="s">
        <v>214</v>
      </c>
      <c r="EU19" s="82"/>
      <c r="EV19" s="82"/>
      <c r="EW19" s="82" t="s">
        <v>204</v>
      </c>
      <c r="EX19" s="82" t="s">
        <v>204</v>
      </c>
      <c r="EY19" s="82" t="s">
        <v>652</v>
      </c>
      <c r="EZ19" s="82" t="s">
        <v>652</v>
      </c>
      <c r="FA19" t="s">
        <v>212</v>
      </c>
      <c r="FB19" t="s">
        <v>212</v>
      </c>
      <c r="FC19" t="s">
        <v>212</v>
      </c>
      <c r="FD19" t="s">
        <v>184</v>
      </c>
      <c r="FE19" t="s">
        <v>184</v>
      </c>
      <c r="FF19" t="s">
        <v>184</v>
      </c>
      <c r="FG19" t="s">
        <v>653</v>
      </c>
      <c r="FH19" t="s">
        <v>653</v>
      </c>
      <c r="FI19" t="s">
        <v>653</v>
      </c>
      <c r="FM19" t="s">
        <v>224</v>
      </c>
      <c r="FN19" t="s">
        <v>224</v>
      </c>
      <c r="FO19" t="s">
        <v>224</v>
      </c>
    </row>
    <row r="20" spans="1:171">
      <c r="A20" s="82"/>
      <c r="B20" s="82"/>
      <c r="C20" s="82"/>
      <c r="D20" s="82"/>
      <c r="E20" s="82"/>
      <c r="F20" s="82"/>
      <c r="G20" s="82" t="s">
        <v>184</v>
      </c>
      <c r="H20" s="82" t="s">
        <v>184</v>
      </c>
      <c r="I20" s="82" t="s">
        <v>184</v>
      </c>
      <c r="J20" s="82" t="s">
        <v>184</v>
      </c>
      <c r="K20" s="82"/>
      <c r="L20" s="82"/>
      <c r="M20" t="s">
        <v>482</v>
      </c>
      <c r="N20" s="82" t="s">
        <v>482</v>
      </c>
      <c r="O20" s="83" t="s">
        <v>482</v>
      </c>
      <c r="P20" s="82" t="s">
        <v>482</v>
      </c>
      <c r="Q20" s="82" t="s">
        <v>482</v>
      </c>
      <c r="R20" s="82" t="s">
        <v>482</v>
      </c>
      <c r="S20" s="82"/>
      <c r="T20" s="82"/>
      <c r="U20" s="82"/>
      <c r="V20" s="82"/>
      <c r="W20" s="82"/>
      <c r="X20" s="82"/>
      <c r="Y20" s="82" t="s">
        <v>166</v>
      </c>
      <c r="Z20" s="82" t="s">
        <v>166</v>
      </c>
      <c r="AA20" s="82" t="s">
        <v>166</v>
      </c>
      <c r="AB20" s="82" t="s">
        <v>166</v>
      </c>
      <c r="AC20" s="82" t="s">
        <v>166</v>
      </c>
      <c r="AD20" s="82" t="s">
        <v>166</v>
      </c>
      <c r="AE20" s="82"/>
      <c r="AF20" s="82"/>
      <c r="AG20" s="82"/>
      <c r="AH20" s="82"/>
      <c r="AI20" s="82"/>
      <c r="AJ20" s="82"/>
      <c r="AK20" s="82" t="s">
        <v>654</v>
      </c>
      <c r="AL20" s="82" t="s">
        <v>654</v>
      </c>
      <c r="AM20" s="82" t="s">
        <v>654</v>
      </c>
      <c r="AN20" s="82" t="s">
        <v>654</v>
      </c>
      <c r="AO20" s="82" t="s">
        <v>654</v>
      </c>
      <c r="AP20" s="82" t="s">
        <v>654</v>
      </c>
      <c r="AQ20" t="s">
        <v>193</v>
      </c>
      <c r="AR20" s="82" t="s">
        <v>193</v>
      </c>
      <c r="AS20" s="82" t="s">
        <v>193</v>
      </c>
      <c r="AT20" s="83" t="s">
        <v>193</v>
      </c>
      <c r="AU20" s="82" t="s">
        <v>184</v>
      </c>
      <c r="AV20" t="s">
        <v>184</v>
      </c>
      <c r="AW20" s="82" t="s">
        <v>122</v>
      </c>
      <c r="AX20" s="82" t="s">
        <v>122</v>
      </c>
      <c r="AY20" s="82" t="s">
        <v>122</v>
      </c>
      <c r="AZ20" s="82" t="s">
        <v>122</v>
      </c>
      <c r="BA20" s="82" t="s">
        <v>122</v>
      </c>
      <c r="BB20" s="82" t="s">
        <v>122</v>
      </c>
      <c r="BC20" s="82"/>
      <c r="BD20" s="82"/>
      <c r="BE20" s="82"/>
      <c r="BF20" s="82"/>
      <c r="BG20" s="82"/>
      <c r="BH20" s="82"/>
      <c r="BI20" s="82" t="s">
        <v>216</v>
      </c>
      <c r="BJ20" s="82" t="s">
        <v>216</v>
      </c>
      <c r="BK20" s="82" t="s">
        <v>216</v>
      </c>
      <c r="BL20" s="82" t="s">
        <v>216</v>
      </c>
      <c r="BM20" s="82" t="s">
        <v>216</v>
      </c>
      <c r="BN20" s="82" t="s">
        <v>216</v>
      </c>
      <c r="BO20" s="82"/>
      <c r="BP20" s="82"/>
      <c r="BQ20" s="82"/>
      <c r="BR20" s="82"/>
      <c r="BS20" s="82"/>
      <c r="BT20" s="82"/>
      <c r="BU20" s="82"/>
      <c r="BV20" s="82"/>
      <c r="BW20" s="82"/>
      <c r="BX20" s="82"/>
      <c r="BZ20" s="82"/>
      <c r="CA20" s="82" t="s">
        <v>655</v>
      </c>
      <c r="CB20" s="82" t="s">
        <v>655</v>
      </c>
      <c r="CC20" s="82" t="s">
        <v>655</v>
      </c>
      <c r="CD20" s="82" t="s">
        <v>655</v>
      </c>
      <c r="CE20" s="82" t="s">
        <v>656</v>
      </c>
      <c r="CF20" s="82" t="s">
        <v>656</v>
      </c>
      <c r="CG20" s="82" t="s">
        <v>223</v>
      </c>
      <c r="CH20" s="82" t="s">
        <v>223</v>
      </c>
      <c r="CI20" s="82" t="s">
        <v>223</v>
      </c>
      <c r="CJ20" s="82" t="s">
        <v>223</v>
      </c>
      <c r="CK20" s="82" t="s">
        <v>223</v>
      </c>
      <c r="CL20" s="82" t="s">
        <v>223</v>
      </c>
      <c r="CM20" s="82" t="s">
        <v>200</v>
      </c>
      <c r="CN20" s="82" t="s">
        <v>200</v>
      </c>
      <c r="CO20" s="82" t="s">
        <v>200</v>
      </c>
      <c r="CP20" s="82" t="s">
        <v>200</v>
      </c>
      <c r="CQ20" s="82" t="s">
        <v>623</v>
      </c>
      <c r="CR20" s="82" t="s">
        <v>623</v>
      </c>
      <c r="CS20" s="82" t="s">
        <v>584</v>
      </c>
      <c r="CT20" s="82" t="s">
        <v>584</v>
      </c>
      <c r="CU20" s="82" t="s">
        <v>584</v>
      </c>
      <c r="CV20" s="82" t="s">
        <v>584</v>
      </c>
      <c r="CW20" s="82" t="s">
        <v>657</v>
      </c>
      <c r="CX20" s="82" t="s">
        <v>657</v>
      </c>
      <c r="CZ20" s="82"/>
      <c r="DA20" s="83"/>
      <c r="DB20" s="83"/>
      <c r="DC20" s="82"/>
      <c r="DE20" s="82"/>
      <c r="DF20" s="82"/>
      <c r="DG20" s="82"/>
      <c r="DH20" s="82"/>
      <c r="DI20" s="82"/>
      <c r="DJ20" s="82"/>
      <c r="DK20" s="82"/>
      <c r="DL20" s="82"/>
      <c r="DM20" s="82"/>
      <c r="DN20" s="82"/>
      <c r="DO20" s="82"/>
      <c r="DP20" s="82"/>
      <c r="DR20" s="82"/>
      <c r="DS20" s="82"/>
      <c r="DU20" s="82"/>
      <c r="DV20" s="82"/>
      <c r="DX20" s="82"/>
      <c r="DY20" s="82"/>
      <c r="EA20" s="82"/>
      <c r="EB20" s="82"/>
      <c r="ED20" s="82"/>
      <c r="EE20" s="82"/>
      <c r="EG20" s="82"/>
      <c r="EH20" s="82"/>
      <c r="EI20" s="82"/>
      <c r="EJ20" s="82"/>
      <c r="EK20" s="82"/>
      <c r="EL20" s="82"/>
      <c r="EM20" s="82"/>
      <c r="EN20" s="82"/>
      <c r="EO20" s="82"/>
      <c r="EP20" s="82"/>
      <c r="EQ20" s="82"/>
      <c r="ER20" s="82"/>
      <c r="ES20" s="82"/>
      <c r="ET20" s="82"/>
      <c r="EU20" s="82"/>
      <c r="EV20" s="82"/>
      <c r="EW20" s="82"/>
      <c r="EX20" s="82"/>
      <c r="EY20" s="82"/>
      <c r="EZ20" s="82"/>
      <c r="FD20" t="s">
        <v>208</v>
      </c>
      <c r="FE20" t="s">
        <v>208</v>
      </c>
      <c r="FF20" t="s">
        <v>208</v>
      </c>
      <c r="FG20" t="s">
        <v>556</v>
      </c>
      <c r="FH20" t="s">
        <v>556</v>
      </c>
      <c r="FI20" t="s">
        <v>556</v>
      </c>
      <c r="FM20" t="s">
        <v>204</v>
      </c>
      <c r="FN20" t="s">
        <v>204</v>
      </c>
      <c r="FO20" t="s">
        <v>204</v>
      </c>
    </row>
    <row r="21" spans="1:171">
      <c r="A21" s="82"/>
      <c r="B21" s="82"/>
      <c r="C21" s="82"/>
      <c r="D21" s="82"/>
      <c r="E21" s="82"/>
      <c r="F21" s="82"/>
      <c r="G21" s="82"/>
      <c r="H21" s="82"/>
      <c r="I21" s="82"/>
      <c r="J21" s="82"/>
      <c r="K21" s="82"/>
      <c r="L21" s="82"/>
      <c r="M21" s="82" t="s">
        <v>172</v>
      </c>
      <c r="N21" s="82" t="s">
        <v>172</v>
      </c>
      <c r="O21" s="82" t="s">
        <v>172</v>
      </c>
      <c r="P21" s="82" t="s">
        <v>172</v>
      </c>
      <c r="Q21" s="83" t="s">
        <v>172</v>
      </c>
      <c r="R21" s="82" t="s">
        <v>172</v>
      </c>
      <c r="S21" s="82"/>
      <c r="T21" s="82"/>
      <c r="U21" s="82"/>
      <c r="V21" s="82"/>
      <c r="W21" s="82"/>
      <c r="X21" s="82"/>
      <c r="Y21" s="82" t="s">
        <v>204</v>
      </c>
      <c r="Z21" s="82" t="s">
        <v>204</v>
      </c>
      <c r="AA21" s="82" t="s">
        <v>204</v>
      </c>
      <c r="AB21" s="82" t="s">
        <v>204</v>
      </c>
      <c r="AC21" s="82" t="s">
        <v>204</v>
      </c>
      <c r="AD21" s="82" t="s">
        <v>204</v>
      </c>
      <c r="AE21" s="82"/>
      <c r="AF21" s="82"/>
      <c r="AG21" s="82"/>
      <c r="AH21" s="82"/>
      <c r="AI21" s="82"/>
      <c r="AJ21" s="82"/>
      <c r="AK21" s="82"/>
      <c r="AL21" s="82"/>
      <c r="AM21" s="82"/>
      <c r="AN21" s="82"/>
      <c r="AO21" s="82"/>
      <c r="AP21" s="82"/>
      <c r="AQ21" t="s">
        <v>184</v>
      </c>
      <c r="AR21" s="82" t="s">
        <v>184</v>
      </c>
      <c r="AS21" s="82" t="s">
        <v>184</v>
      </c>
      <c r="AT21" t="s">
        <v>184</v>
      </c>
      <c r="AU21" s="83" t="s">
        <v>158</v>
      </c>
      <c r="AV21" t="s">
        <v>158</v>
      </c>
      <c r="AW21" s="82" t="s">
        <v>221</v>
      </c>
      <c r="AX21" s="82" t="s">
        <v>221</v>
      </c>
      <c r="AY21" s="82" t="s">
        <v>221</v>
      </c>
      <c r="AZ21" s="82" t="s">
        <v>221</v>
      </c>
      <c r="BA21" s="82" t="s">
        <v>658</v>
      </c>
      <c r="BB21" s="82" t="s">
        <v>658</v>
      </c>
      <c r="BC21" s="82"/>
      <c r="BD21" s="82"/>
      <c r="BE21" s="82"/>
      <c r="BF21" s="82"/>
      <c r="BG21" s="82"/>
      <c r="BH21" s="82"/>
      <c r="BI21" s="82"/>
      <c r="BJ21" s="82"/>
      <c r="BK21" s="82"/>
      <c r="BL21" s="82"/>
      <c r="BM21" s="82"/>
      <c r="BN21" s="82"/>
      <c r="BO21" s="82"/>
      <c r="BP21" s="82"/>
      <c r="BQ21" s="82"/>
      <c r="BR21" s="82"/>
      <c r="BS21" s="82"/>
      <c r="BT21" s="82"/>
      <c r="BU21" s="82"/>
      <c r="BV21" s="82"/>
      <c r="BW21" s="82"/>
      <c r="BX21" s="82"/>
      <c r="BZ21" s="82"/>
      <c r="CA21" s="82" t="s">
        <v>659</v>
      </c>
      <c r="CB21" s="82" t="s">
        <v>659</v>
      </c>
      <c r="CC21" s="82" t="s">
        <v>659</v>
      </c>
      <c r="CD21" s="82" t="s">
        <v>659</v>
      </c>
      <c r="CE21" s="82" t="s">
        <v>660</v>
      </c>
      <c r="CF21" s="82" t="s">
        <v>660</v>
      </c>
      <c r="CG21" s="82"/>
      <c r="CH21" s="82"/>
      <c r="CI21" s="82"/>
      <c r="CJ21" s="82"/>
      <c r="CK21" s="82"/>
      <c r="CL21" s="82"/>
      <c r="CM21" s="82" t="s">
        <v>661</v>
      </c>
      <c r="CN21" s="82" t="s">
        <v>661</v>
      </c>
      <c r="CO21" s="82" t="s">
        <v>661</v>
      </c>
      <c r="CP21" s="82" t="s">
        <v>661</v>
      </c>
      <c r="CQ21" s="82" t="s">
        <v>661</v>
      </c>
      <c r="CR21" s="82" t="s">
        <v>661</v>
      </c>
      <c r="CS21" s="82" t="s">
        <v>662</v>
      </c>
      <c r="CT21" s="82" t="s">
        <v>662</v>
      </c>
      <c r="CU21" s="82" t="s">
        <v>662</v>
      </c>
      <c r="CV21" s="82" t="s">
        <v>662</v>
      </c>
      <c r="CW21" s="82" t="s">
        <v>663</v>
      </c>
      <c r="CX21" s="82" t="s">
        <v>663</v>
      </c>
      <c r="DC21" s="83"/>
      <c r="DE21" s="82"/>
      <c r="DF21" s="82"/>
      <c r="DG21" s="82"/>
      <c r="DH21" s="82"/>
      <c r="DI21" s="82"/>
      <c r="DJ21" s="82"/>
      <c r="DK21" s="82"/>
      <c r="DL21" s="82"/>
      <c r="DM21" s="82"/>
      <c r="DN21" s="82"/>
      <c r="DO21" s="82"/>
      <c r="DP21" s="82"/>
      <c r="DR21" s="82"/>
      <c r="DS21" s="82"/>
      <c r="DU21" s="82"/>
      <c r="DV21" s="82"/>
      <c r="DX21" s="82"/>
      <c r="DY21" s="82"/>
      <c r="EA21" s="82"/>
      <c r="EB21" s="82"/>
      <c r="ED21" s="82"/>
      <c r="EE21" s="82"/>
      <c r="EG21" s="82"/>
      <c r="EH21" s="82"/>
      <c r="EI21" s="82"/>
      <c r="EJ21" s="82"/>
      <c r="EK21" s="82"/>
      <c r="EL21" s="82"/>
      <c r="EM21" s="82"/>
      <c r="EN21" s="82"/>
      <c r="EO21" s="82"/>
      <c r="EP21" s="82"/>
      <c r="EQ21" s="82"/>
      <c r="ER21" s="82"/>
      <c r="ES21" s="82"/>
      <c r="ET21" s="82"/>
      <c r="EU21" s="82"/>
      <c r="EV21" s="82"/>
      <c r="EW21" s="82"/>
      <c r="EX21" s="82"/>
      <c r="EY21" s="82"/>
      <c r="EZ21" s="82"/>
    </row>
    <row r="22" spans="1:171">
      <c r="B22" s="82"/>
      <c r="C22" s="82"/>
      <c r="E22" s="82"/>
      <c r="F22" s="82"/>
      <c r="G22" s="82"/>
      <c r="H22" s="82"/>
      <c r="I22" s="82"/>
      <c r="K22" s="82"/>
      <c r="L22" s="82"/>
      <c r="M22" s="82"/>
      <c r="N22" s="82"/>
      <c r="O22" s="82"/>
      <c r="P22" s="82"/>
      <c r="Q22" s="82"/>
      <c r="R22" s="82"/>
      <c r="T22" s="82"/>
      <c r="U22" s="82"/>
      <c r="W22" s="82"/>
      <c r="X22" s="82"/>
      <c r="Z22" s="82"/>
      <c r="AA22" s="82"/>
      <c r="AC22" s="82"/>
      <c r="AD22" s="82"/>
      <c r="AE22" s="82"/>
      <c r="AF22" s="82"/>
      <c r="AG22" s="82"/>
      <c r="AH22" s="82"/>
      <c r="AI22" s="82"/>
      <c r="AJ22" s="82"/>
      <c r="AK22" s="82"/>
      <c r="AL22" s="82"/>
      <c r="AM22" s="82"/>
      <c r="AN22" s="82"/>
      <c r="AO22" s="82"/>
      <c r="AP22" s="82"/>
      <c r="AQ22" t="s">
        <v>158</v>
      </c>
      <c r="AR22" t="s">
        <v>158</v>
      </c>
      <c r="AS22" t="s">
        <v>158</v>
      </c>
      <c r="AT22" t="s">
        <v>158</v>
      </c>
      <c r="AW22" s="82" t="s">
        <v>211</v>
      </c>
      <c r="AX22" s="82" t="s">
        <v>211</v>
      </c>
      <c r="AY22" s="82" t="s">
        <v>211</v>
      </c>
      <c r="AZ22" s="82" t="s">
        <v>211</v>
      </c>
      <c r="BA22" s="82" t="s">
        <v>637</v>
      </c>
      <c r="BB22" s="82" t="s">
        <v>637</v>
      </c>
      <c r="BC22" s="82"/>
      <c r="BD22" s="82"/>
      <c r="BE22" s="82"/>
      <c r="BF22" s="82"/>
      <c r="BG22" s="82"/>
      <c r="BH22" s="82"/>
      <c r="BI22" s="82"/>
      <c r="BJ22" s="82"/>
      <c r="BK22" s="82"/>
      <c r="BL22" s="82"/>
      <c r="BM22" s="82"/>
      <c r="BN22" s="82"/>
      <c r="BO22" s="82"/>
      <c r="BP22" s="82"/>
      <c r="BQ22" s="82"/>
      <c r="BR22" s="82"/>
      <c r="BS22" s="82"/>
      <c r="BT22" s="82"/>
      <c r="BU22" s="82"/>
      <c r="BV22" s="82"/>
      <c r="BW22" s="82"/>
      <c r="BX22" s="82"/>
      <c r="BY22" s="82"/>
      <c r="BZ22" s="82"/>
      <c r="CA22" s="82" t="s">
        <v>664</v>
      </c>
      <c r="CB22" s="82" t="s">
        <v>664</v>
      </c>
      <c r="CC22" s="82" t="s">
        <v>664</v>
      </c>
      <c r="CD22" s="82" t="s">
        <v>664</v>
      </c>
      <c r="CE22" s="82" t="s">
        <v>665</v>
      </c>
      <c r="CF22" s="82" t="s">
        <v>665</v>
      </c>
      <c r="CG22" s="82"/>
      <c r="CH22" s="82"/>
      <c r="CI22" s="82"/>
      <c r="CJ22" s="82"/>
      <c r="CK22" s="82"/>
      <c r="CL22" s="82"/>
      <c r="CM22" t="s">
        <v>223</v>
      </c>
      <c r="CN22" s="82" t="s">
        <v>223</v>
      </c>
      <c r="CO22" s="82" t="s">
        <v>223</v>
      </c>
      <c r="CP22" s="82" t="s">
        <v>223</v>
      </c>
      <c r="CQ22" s="82" t="s">
        <v>223</v>
      </c>
      <c r="CR22" s="82" t="s">
        <v>223</v>
      </c>
      <c r="CS22" t="s">
        <v>218</v>
      </c>
      <c r="CT22" s="82" t="s">
        <v>218</v>
      </c>
      <c r="CU22" s="82" t="s">
        <v>218</v>
      </c>
      <c r="CV22" s="82" t="s">
        <v>218</v>
      </c>
      <c r="CW22" s="82" t="s">
        <v>218</v>
      </c>
      <c r="CX22" s="82" t="s">
        <v>218</v>
      </c>
      <c r="DF22" s="82"/>
      <c r="DG22" s="82"/>
      <c r="DH22" s="82"/>
      <c r="DI22" s="82"/>
      <c r="DJ22" s="82"/>
      <c r="DL22" s="82"/>
      <c r="DM22" s="82"/>
      <c r="DN22" s="82"/>
      <c r="DO22" s="82"/>
      <c r="DP22" s="82"/>
      <c r="EJ22" s="82"/>
      <c r="EK22" s="82"/>
      <c r="EM22" s="82"/>
      <c r="EP22" s="82"/>
      <c r="EQ22" s="82"/>
      <c r="ES22" s="82"/>
      <c r="EV22" s="82"/>
      <c r="EW22" s="82"/>
      <c r="EY22" s="82"/>
    </row>
    <row r="23" spans="1:171">
      <c r="A23" s="82"/>
      <c r="B23" s="82"/>
      <c r="C23" s="82"/>
      <c r="D23" s="82"/>
      <c r="E23" s="82"/>
      <c r="F23" s="82"/>
      <c r="H23" s="82"/>
      <c r="I23" s="82"/>
      <c r="J23" s="82"/>
      <c r="K23" s="82"/>
      <c r="M23" s="82"/>
      <c r="N23" s="82"/>
      <c r="O23" s="82"/>
      <c r="P23" s="82"/>
      <c r="Q23" s="82"/>
      <c r="R23" s="82"/>
      <c r="S23" s="82"/>
      <c r="T23" s="82"/>
      <c r="U23" s="82"/>
      <c r="V23" s="82"/>
      <c r="W23" s="82"/>
      <c r="X23" s="82"/>
      <c r="Y23" s="82"/>
      <c r="Z23" s="82"/>
      <c r="AA23" s="82"/>
      <c r="AB23" s="82"/>
      <c r="AC23" s="82"/>
      <c r="AD23" s="82"/>
      <c r="AF23" s="82"/>
      <c r="AG23" s="82"/>
      <c r="AI23" s="82"/>
      <c r="AL23" s="82"/>
      <c r="AM23" s="82"/>
      <c r="AO23" s="82"/>
      <c r="AX23" s="82"/>
      <c r="AY23" s="82"/>
      <c r="BA23" s="82"/>
      <c r="BD23" s="82"/>
      <c r="BE23" s="82"/>
      <c r="BG23" s="82"/>
      <c r="BI23" s="82"/>
      <c r="BJ23" s="82"/>
      <c r="BK23" s="82"/>
      <c r="BM23" s="82"/>
      <c r="BN23" s="82"/>
      <c r="BO23" s="82"/>
      <c r="BP23" s="82"/>
      <c r="BQ23" s="82"/>
      <c r="BS23" s="82"/>
      <c r="BT23" s="82"/>
      <c r="BU23" s="82"/>
      <c r="BV23" s="82"/>
      <c r="BW23" s="82"/>
      <c r="BX23" s="82"/>
      <c r="BY23" s="82"/>
      <c r="BZ23" s="82"/>
      <c r="CA23" s="82" t="s">
        <v>184</v>
      </c>
      <c r="CB23" s="82" t="s">
        <v>184</v>
      </c>
      <c r="CC23" s="82" t="s">
        <v>184</v>
      </c>
      <c r="CD23" t="s">
        <v>184</v>
      </c>
      <c r="CE23" s="82" t="s">
        <v>666</v>
      </c>
      <c r="CF23" s="82" t="s">
        <v>666</v>
      </c>
      <c r="CG23" s="82"/>
      <c r="CH23" s="82"/>
      <c r="CI23" s="82"/>
      <c r="CK23" s="82"/>
      <c r="CL23" s="82"/>
      <c r="CN23" s="82"/>
      <c r="CO23" s="82"/>
      <c r="CP23" s="82"/>
      <c r="CQ23" s="82"/>
      <c r="CS23" t="s">
        <v>124</v>
      </c>
      <c r="CT23" s="82" t="s">
        <v>124</v>
      </c>
      <c r="CU23" s="82" t="s">
        <v>124</v>
      </c>
      <c r="CV23" s="82" t="s">
        <v>124</v>
      </c>
      <c r="CW23" s="82" t="s">
        <v>124</v>
      </c>
      <c r="CX23" t="s">
        <v>124</v>
      </c>
      <c r="DF23" s="82"/>
      <c r="DG23" s="82"/>
      <c r="DH23" s="82"/>
      <c r="DI23" s="82"/>
      <c r="DL23" s="82"/>
      <c r="DM23" s="82"/>
      <c r="DN23" s="82"/>
      <c r="DO23" s="82"/>
      <c r="EJ23" s="82"/>
      <c r="EK23" s="82"/>
      <c r="EM23" s="82"/>
      <c r="EP23" s="82"/>
      <c r="EQ23" s="82"/>
      <c r="ES23" s="82"/>
      <c r="EV23" s="82"/>
      <c r="EW23" s="82"/>
      <c r="EY23" s="82"/>
    </row>
    <row r="24" spans="1:171">
      <c r="A24" s="82"/>
      <c r="B24" s="82"/>
      <c r="D24" s="82"/>
      <c r="E24" s="82"/>
      <c r="F24" s="82"/>
      <c r="G24" s="82"/>
      <c r="H24" s="82"/>
      <c r="J24" s="82"/>
      <c r="K24" s="82"/>
      <c r="M24" s="82"/>
      <c r="N24" s="82"/>
      <c r="O24" s="82"/>
      <c r="P24" s="82"/>
      <c r="Q24" s="82"/>
      <c r="R24" s="82"/>
      <c r="S24" s="82"/>
      <c r="T24" s="82"/>
      <c r="V24" s="82"/>
      <c r="W24" s="82"/>
      <c r="X24" s="82"/>
      <c r="Y24" s="82"/>
      <c r="Z24" s="82"/>
      <c r="AB24" s="82"/>
      <c r="AC24" s="82"/>
      <c r="AD24" s="82"/>
      <c r="AF24" s="82"/>
      <c r="AG24" s="82"/>
      <c r="AI24" s="82"/>
      <c r="AL24" s="82"/>
      <c r="AM24" s="82"/>
      <c r="AO24" s="82"/>
      <c r="AX24" s="82"/>
      <c r="AY24" s="82"/>
      <c r="BA24" s="82"/>
      <c r="BD24" s="82"/>
      <c r="BE24" s="82"/>
      <c r="BG24" s="82"/>
      <c r="BI24" s="82"/>
      <c r="BK24" s="82"/>
      <c r="BL24" s="82"/>
      <c r="BM24" s="82"/>
      <c r="BN24" s="82"/>
      <c r="BO24" s="82"/>
      <c r="BQ24" s="82"/>
      <c r="BR24" s="82"/>
      <c r="BS24" s="82"/>
      <c r="BT24" s="82"/>
      <c r="BU24" s="82"/>
      <c r="BV24" s="82"/>
      <c r="BW24" s="82"/>
      <c r="BX24" s="82"/>
      <c r="BY24" s="82"/>
      <c r="BZ24" s="82"/>
      <c r="CA24" s="82"/>
      <c r="CC24" s="82"/>
      <c r="CD24" s="82"/>
      <c r="CE24" s="82"/>
      <c r="CF24" s="82"/>
      <c r="CG24" s="82"/>
      <c r="CI24" s="82"/>
      <c r="CJ24" s="82"/>
      <c r="CK24" s="82"/>
      <c r="CL24" s="82"/>
      <c r="CQ24" s="82"/>
      <c r="CW24" s="82"/>
      <c r="DI24" s="82"/>
      <c r="DO24" s="82"/>
      <c r="EE24" s="82"/>
      <c r="EG24" s="82"/>
      <c r="EH24" s="82"/>
      <c r="EM24" s="82"/>
      <c r="ES24" s="82"/>
      <c r="EY24" s="82"/>
    </row>
    <row r="25" spans="1:171">
      <c r="A25" s="82"/>
      <c r="D25" s="82"/>
      <c r="G25" s="82"/>
      <c r="J25" s="82"/>
      <c r="L25" s="82"/>
      <c r="M25" s="82"/>
      <c r="N25" s="82"/>
      <c r="O25" s="82"/>
      <c r="P25" s="82"/>
      <c r="Q25" s="82"/>
      <c r="R25" s="82"/>
      <c r="U25" s="82"/>
      <c r="X25" s="82"/>
      <c r="Y25" s="107"/>
      <c r="AA25" s="82"/>
      <c r="AD25" s="82"/>
      <c r="BI25" s="82"/>
      <c r="BJ25" s="82"/>
      <c r="BK25" s="82"/>
      <c r="BL25" s="82"/>
      <c r="BM25" s="82"/>
      <c r="BN25" s="82"/>
      <c r="BO25" s="82"/>
      <c r="BP25" s="82"/>
      <c r="BQ25" s="82"/>
      <c r="BR25" s="82"/>
      <c r="BS25" s="82"/>
      <c r="BT25" s="82"/>
      <c r="BU25" s="82"/>
      <c r="BV25" s="82"/>
      <c r="BW25" s="82"/>
      <c r="BX25" s="82"/>
      <c r="BY25" s="82"/>
      <c r="BZ25" s="82"/>
      <c r="CA25" s="82"/>
      <c r="CB25" s="82"/>
      <c r="CC25" s="82"/>
      <c r="CD25" s="82"/>
      <c r="CE25" s="82"/>
      <c r="CF25" s="82"/>
      <c r="CG25" s="82"/>
      <c r="CH25" s="82"/>
      <c r="CI25" s="82"/>
      <c r="CJ25" s="82"/>
      <c r="CK25" s="82"/>
      <c r="CL25" s="82"/>
      <c r="CO25" s="82"/>
      <c r="CU25" s="82"/>
      <c r="DH25" s="82"/>
      <c r="DJ25" s="82"/>
      <c r="DN25" s="82"/>
      <c r="DP25" s="82"/>
      <c r="EE25" s="82"/>
      <c r="EH25" s="82"/>
      <c r="EM25" s="82"/>
      <c r="ES25" s="82"/>
      <c r="EY25" s="82"/>
    </row>
  </sheetData>
  <sheetProtection sheet="1" objects="1" scenarios="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176</vt:i4>
      </vt:variant>
    </vt:vector>
  </HeadingPairs>
  <TitlesOfParts>
    <vt:vector size="182" baseType="lpstr">
      <vt:lpstr>①実施手順</vt:lpstr>
      <vt:lpstr>②入力例 </vt:lpstr>
      <vt:lpstr>③【入力必須】提出者情報</vt:lpstr>
      <vt:lpstr>④【入力必須】テスト結果</vt:lpstr>
      <vt:lpstr>⑤【入力任意】ご意見欄</vt:lpstr>
      <vt:lpstr>⑥編集不可</vt:lpstr>
      <vt:lpstr>nigakki</vt:lpstr>
      <vt:lpstr>sangakki</vt:lpstr>
      <vt:lpstr>学図1年A・B・P・PB2学期制</vt:lpstr>
      <vt:lpstr>学図1年A・B・P・PB3学期制</vt:lpstr>
      <vt:lpstr>学図1年C・CB2学期制</vt:lpstr>
      <vt:lpstr>学図1年C・CB3学期制</vt:lpstr>
      <vt:lpstr>学図1年V・VB・VP・VPB2学期制</vt:lpstr>
      <vt:lpstr>学図1年V・VB・VP・VPB3学期制</vt:lpstr>
      <vt:lpstr>学図2年A・B・P・PB2学期制</vt:lpstr>
      <vt:lpstr>学図2年A・B・P・PB3学期制</vt:lpstr>
      <vt:lpstr>学図2年C・CB2学期制</vt:lpstr>
      <vt:lpstr>学図2年C・CB3学期制</vt:lpstr>
      <vt:lpstr>学図2年V・VB・VP・VPB2学期制</vt:lpstr>
      <vt:lpstr>学図2年V・VB・VP・VPB3学期制</vt:lpstr>
      <vt:lpstr>学図3年A・B・P・PB2学期制</vt:lpstr>
      <vt:lpstr>学図3年A・B・P・PB3学期制</vt:lpstr>
      <vt:lpstr>学図3年C・CB2学期制</vt:lpstr>
      <vt:lpstr>学図3年C・CB3学期制</vt:lpstr>
      <vt:lpstr>学図3年V・VB・VP・VPB2学期制</vt:lpstr>
      <vt:lpstr>学図3年V・VB・VP・VPB3学期制</vt:lpstr>
      <vt:lpstr>学図4年A・B・P・PB2学期制</vt:lpstr>
      <vt:lpstr>学図4年A・B・P・PB3学期制</vt:lpstr>
      <vt:lpstr>学図4年C・CB2学期制</vt:lpstr>
      <vt:lpstr>学図4年C・CB3学期制</vt:lpstr>
      <vt:lpstr>学図4年V・VB・VP・VPB2学期制</vt:lpstr>
      <vt:lpstr>学図4年V・VB・VP・VPB3学期制</vt:lpstr>
      <vt:lpstr>学図5年A・B・P・PB2学期制</vt:lpstr>
      <vt:lpstr>学図5年A・B・P・PB3学期制</vt:lpstr>
      <vt:lpstr>学図5年C・CB2学期制</vt:lpstr>
      <vt:lpstr>学図5年C・CB3学期制</vt:lpstr>
      <vt:lpstr>学図5年V・VB・VP・VPB2学期制</vt:lpstr>
      <vt:lpstr>学図5年V・VB・VP・VPB3学期制</vt:lpstr>
      <vt:lpstr>学図6年A・B・P・PB2学期制</vt:lpstr>
      <vt:lpstr>学図6年A・B・P・PB3学期制</vt:lpstr>
      <vt:lpstr>学図6年C・CB2学期制</vt:lpstr>
      <vt:lpstr>学図6年C・CB3学期制</vt:lpstr>
      <vt:lpstr>学図6年V・VB・VP・VPB2学期制</vt:lpstr>
      <vt:lpstr>学図6年V・VB・VP・VPB3学期制</vt:lpstr>
      <vt:lpstr>教出1年A・B・P・PB2学期制</vt:lpstr>
      <vt:lpstr>教出1年A・B・P・PB3学期制</vt:lpstr>
      <vt:lpstr>教出1年C・CB2学期制</vt:lpstr>
      <vt:lpstr>教出1年C・CB3学期制</vt:lpstr>
      <vt:lpstr>教出1年V・VB・VP・VPB2学期制</vt:lpstr>
      <vt:lpstr>教出1年V・VB・VP・VPB3学期制</vt:lpstr>
      <vt:lpstr>教出2年A・B・P・PB2学期制</vt:lpstr>
      <vt:lpstr>教出2年A・B・P・PB3学期制</vt:lpstr>
      <vt:lpstr>教出2年C・CB2学期制</vt:lpstr>
      <vt:lpstr>教出2年C・CB3学期制</vt:lpstr>
      <vt:lpstr>教出2年V・VB・VP・VPB2学期制</vt:lpstr>
      <vt:lpstr>教出2年V・VB・VP・VPB3学期制</vt:lpstr>
      <vt:lpstr>教出3年A・B・P・PB2学期制</vt:lpstr>
      <vt:lpstr>教出3年A・B・P・PB3学期制</vt:lpstr>
      <vt:lpstr>教出3年C・CB2学期制</vt:lpstr>
      <vt:lpstr>教出3年C・CB3学期制</vt:lpstr>
      <vt:lpstr>教出3年V・VB・VP・VPB2学期制</vt:lpstr>
      <vt:lpstr>教出3年V・VB・VP・VPB3学期制</vt:lpstr>
      <vt:lpstr>教出4年A・B・P・PB2学期制</vt:lpstr>
      <vt:lpstr>教出4年A・B・P・PB3学期制</vt:lpstr>
      <vt:lpstr>教出4年C・CB2学期制</vt:lpstr>
      <vt:lpstr>教出4年C・CB3学期制</vt:lpstr>
      <vt:lpstr>教出4年V・VB・VP・VPB2学期制</vt:lpstr>
      <vt:lpstr>教出4年V・VB・VP・VPB3学期制</vt:lpstr>
      <vt:lpstr>教出5年A・B・P・PB2学期制</vt:lpstr>
      <vt:lpstr>教出5年A・B・P・PB3学期制</vt:lpstr>
      <vt:lpstr>教出5年C・CB2学期制</vt:lpstr>
      <vt:lpstr>教出5年C・CB3学期制</vt:lpstr>
      <vt:lpstr>教出5年V・VB・VP・VPB2学期制</vt:lpstr>
      <vt:lpstr>教出5年V・VB・VP・VPB3学期制</vt:lpstr>
      <vt:lpstr>教出6年A・B・P・PB2学期制</vt:lpstr>
      <vt:lpstr>教出6年A・B・P・PB3学期制</vt:lpstr>
      <vt:lpstr>教出6年C・CB2学期制</vt:lpstr>
      <vt:lpstr>教出6年C・CB3学期制</vt:lpstr>
      <vt:lpstr>教出6年V・VB・VP・VPB2学期制</vt:lpstr>
      <vt:lpstr>教出6年V・VB・VP・VPB3学期制</vt:lpstr>
      <vt:lpstr>啓林1年A・B・P・PB2学期制</vt:lpstr>
      <vt:lpstr>啓林1年A・B・P・PB3学期制</vt:lpstr>
      <vt:lpstr>啓林1年C・CB2学期制</vt:lpstr>
      <vt:lpstr>啓林1年C・CB3学期制</vt:lpstr>
      <vt:lpstr>啓林1年V・VB・VP・VPB2学期制</vt:lpstr>
      <vt:lpstr>啓林1年V・VB・VP・VPB3学期制</vt:lpstr>
      <vt:lpstr>啓林2年A・B・P・PB2学期制</vt:lpstr>
      <vt:lpstr>啓林2年A・B・P・PB3学期制</vt:lpstr>
      <vt:lpstr>啓林2年C・CB2学期制</vt:lpstr>
      <vt:lpstr>啓林2年C・CB3学期制</vt:lpstr>
      <vt:lpstr>啓林2年V・VB・VP・VPB2学期制</vt:lpstr>
      <vt:lpstr>啓林2年V・VB・VP・VPB3学期制</vt:lpstr>
      <vt:lpstr>啓林3年A・B・P・PB2学期制</vt:lpstr>
      <vt:lpstr>啓林3年A・B・P・PB3学期制</vt:lpstr>
      <vt:lpstr>啓林3年C・CB2学期制</vt:lpstr>
      <vt:lpstr>啓林3年C・CB3学期制</vt:lpstr>
      <vt:lpstr>啓林3年V・VB・VP・VPB2学期制</vt:lpstr>
      <vt:lpstr>啓林3年V・VB・VP・VPB3学期制</vt:lpstr>
      <vt:lpstr>啓林4年A・B・P・PB2学期制</vt:lpstr>
      <vt:lpstr>啓林4年A・B・P・PB3学期制</vt:lpstr>
      <vt:lpstr>啓林4年C・CB2学期制</vt:lpstr>
      <vt:lpstr>啓林4年C・CB3学期制</vt:lpstr>
      <vt:lpstr>啓林4年V・VB・VP・VPB2学期制</vt:lpstr>
      <vt:lpstr>啓林4年V・VB・VP・VPB3学期制</vt:lpstr>
      <vt:lpstr>啓林5年A・B・P・PB2学期制</vt:lpstr>
      <vt:lpstr>啓林5年A・B・P・PB3学期制</vt:lpstr>
      <vt:lpstr>啓林5年C・CB2学期制</vt:lpstr>
      <vt:lpstr>啓林5年C・CB3学期制</vt:lpstr>
      <vt:lpstr>啓林5年V・VB・VP・VPB2学期制</vt:lpstr>
      <vt:lpstr>啓林5年V・VB・VP・VPB3学期制</vt:lpstr>
      <vt:lpstr>啓林6年A・B・P・PB2学期制</vt:lpstr>
      <vt:lpstr>啓林6年A・B・P・PB3学期制</vt:lpstr>
      <vt:lpstr>啓林6年C・CB2学期制</vt:lpstr>
      <vt:lpstr>啓林6年C・CB3学期制</vt:lpstr>
      <vt:lpstr>啓林6年V・VB・VP・VPB2学期制</vt:lpstr>
      <vt:lpstr>啓林6年V・VB・VP・VPB3学期制</vt:lpstr>
      <vt:lpstr>大日1年A・B・P・PB3学期制</vt:lpstr>
      <vt:lpstr>大日1年A・B2学期制</vt:lpstr>
      <vt:lpstr>大日1年V・VB・VP・VPB3学期制</vt:lpstr>
      <vt:lpstr>大日2年A・B・P・PB3学期制</vt:lpstr>
      <vt:lpstr>大日2年A・B2学期制</vt:lpstr>
      <vt:lpstr>大日2年V・VB・VP・VPB3学期制</vt:lpstr>
      <vt:lpstr>大日3年A・B・P・PB3学期制</vt:lpstr>
      <vt:lpstr>大日3年A・B2学期制</vt:lpstr>
      <vt:lpstr>大日3年V・VB・VP・VPB3学期制</vt:lpstr>
      <vt:lpstr>大日4年A・B・P・PB3学期制</vt:lpstr>
      <vt:lpstr>大日4年A・B2学期制</vt:lpstr>
      <vt:lpstr>大日4年V・VB・VP・VPB3学期制</vt:lpstr>
      <vt:lpstr>大日5年A・B・P・PB3学期制</vt:lpstr>
      <vt:lpstr>大日5年A・B2学期制</vt:lpstr>
      <vt:lpstr>大日5年V・VB・VP・VPB3学期制</vt:lpstr>
      <vt:lpstr>大日6年A・B・P・PB3学期制</vt:lpstr>
      <vt:lpstr>大日6年A・B2学期制</vt:lpstr>
      <vt:lpstr>大日6年V・VB・VP・VPB3学期制</vt:lpstr>
      <vt:lpstr>東書1年A・B・P・PB2学期制</vt:lpstr>
      <vt:lpstr>東書1年A・B・P・PB3学期制</vt:lpstr>
      <vt:lpstr>東書1年C・CB2学期制</vt:lpstr>
      <vt:lpstr>東書1年C・CB3学期制</vt:lpstr>
      <vt:lpstr>東書1年V・VB・VP・VPB2学期制</vt:lpstr>
      <vt:lpstr>東書1年V・VB・VP・VPB3学期制</vt:lpstr>
      <vt:lpstr>東書2年A・B・P・PB2学期制</vt:lpstr>
      <vt:lpstr>東書2年A・B・P・PB3学期制</vt:lpstr>
      <vt:lpstr>東書2年C・CB2学期制</vt:lpstr>
      <vt:lpstr>東書2年C・CB3学期制</vt:lpstr>
      <vt:lpstr>東書2年V・VB・VP・VPB2学期制</vt:lpstr>
      <vt:lpstr>東書2年V・VB・VP・VPB3学期制</vt:lpstr>
      <vt:lpstr>東書3年A・B・P・PB2学期制</vt:lpstr>
      <vt:lpstr>東書3年A・B・P・PB3学期制</vt:lpstr>
      <vt:lpstr>東書3年C・CB2学期制</vt:lpstr>
      <vt:lpstr>東書3年C・CB3学期制</vt:lpstr>
      <vt:lpstr>東書3年V・VB・VP・VPB2学期制</vt:lpstr>
      <vt:lpstr>東書3年V・VB・VP・VPB3学期制</vt:lpstr>
      <vt:lpstr>東書4年A・B・P・PB2学期制</vt:lpstr>
      <vt:lpstr>東書4年A・B・P・PB3学期制</vt:lpstr>
      <vt:lpstr>東書4年C・CB2学期制</vt:lpstr>
      <vt:lpstr>東書4年C・CB3学期制</vt:lpstr>
      <vt:lpstr>東書4年V・VB・VP・VPB2学期制</vt:lpstr>
      <vt:lpstr>東書4年V・VB・VP・VPB3学期制</vt:lpstr>
      <vt:lpstr>東書5年A・B・P・PB2学期制</vt:lpstr>
      <vt:lpstr>東書5年A・B・P・PB3学期制</vt:lpstr>
      <vt:lpstr>東書5年C・CB2学期制</vt:lpstr>
      <vt:lpstr>東書5年C・CB3学期制</vt:lpstr>
      <vt:lpstr>東書5年V・VB・VP・VPB2学期制</vt:lpstr>
      <vt:lpstr>東書5年V・VB・VP・VPB3学期制</vt:lpstr>
      <vt:lpstr>東書6年A・B・P・PB2学期制</vt:lpstr>
      <vt:lpstr>東書6年A・B・P・PB3学期制</vt:lpstr>
      <vt:lpstr>東書6年C・CB2学期制</vt:lpstr>
      <vt:lpstr>東書6年C・CB3学期制</vt:lpstr>
      <vt:lpstr>東書6年V・VB・VP・VPB2学期制</vt:lpstr>
      <vt:lpstr>東書6年V・VB・VP・VPB3学期制</vt:lpstr>
      <vt:lpstr>日文1年A・B・P・PB3学期制</vt:lpstr>
      <vt:lpstr>日文1年V・VB・VP・VPB3学期制</vt:lpstr>
      <vt:lpstr>日文2年A・B・P・PB3学期制</vt:lpstr>
      <vt:lpstr>日文2年V・VB・VP・VPB3学期制</vt:lpstr>
      <vt:lpstr>日文3年A・B・P・PB3学期制</vt:lpstr>
      <vt:lpstr>日文3年V・VB・VP・VPB3学期制</vt:lpstr>
      <vt:lpstr>日文4年A・B・P・PB3学期制</vt:lpstr>
      <vt:lpstr>日文4年V・VB・VP・VPB3学期制</vt:lpstr>
      <vt:lpstr>日文5年A・B・P・PB3学期制</vt:lpstr>
      <vt:lpstr>日文5年V・VB・VP・VPB3学期制</vt:lpstr>
      <vt:lpstr>日文6年A・B・P・PB3学期制</vt:lpstr>
      <vt:lpstr>日文6年V・VB・VP・VPB3学期制</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kobun</dc:creator>
  <cp:lastModifiedBy>K-0521</cp:lastModifiedBy>
  <dcterms:created xsi:type="dcterms:W3CDTF">2022-12-06T13:22:59Z</dcterms:created>
  <dcterms:modified xsi:type="dcterms:W3CDTF">2026-03-09T02:59:09Z</dcterms:modified>
</cp:coreProperties>
</file>