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G:\共有ドライブ\Group_16_編集統括室\編集業務管理\03_応答分析調査\R07年度（2025）\2025応答分析Excel最新版\穂谷さん確認用\"/>
    </mc:Choice>
  </mc:AlternateContent>
  <xr:revisionPtr revIDLastSave="0" documentId="13_ncr:1_{8B55E73C-1B3B-41E7-A388-9E92B02199EA}" xr6:coauthVersionLast="47" xr6:coauthVersionMax="47" xr10:uidLastSave="{00000000-0000-0000-0000-000000000000}"/>
  <bookViews>
    <workbookView xWindow="28680" yWindow="-120" windowWidth="29040" windowHeight="15720" xr2:uid="{AEA4D0AF-48F6-4928-B725-46D984361D56}"/>
  </bookViews>
  <sheets>
    <sheet name="①実施手順" sheetId="34" r:id="rId1"/>
    <sheet name="②入力例" sheetId="30" r:id="rId2"/>
    <sheet name="③【入力必須】提出者情報 " sheetId="29" r:id="rId3"/>
    <sheet name="④【入力必須】テスト結果" sheetId="19" r:id="rId4"/>
    <sheet name="⑤【入力任意】ご意見欄 " sheetId="31" r:id="rId5"/>
    <sheet name="⑥編集不可" sheetId="20" r:id="rId6"/>
  </sheets>
  <definedNames>
    <definedName name="nigakki">④【入力必須】テスト結果!$AH$3:$AH$4</definedName>
    <definedName name="sangakki">④【入力必須】テスト結果!$AG$3:$AG$5</definedName>
    <definedName name="教出3年A・B・P・PB2学期制">⑥編集不可!$O$3:$O$11</definedName>
    <definedName name="教出4年A・B・P・PB2学期制">⑥編集不可!$P$3:$P$20</definedName>
    <definedName name="教出5年A・B・P・PB2学期制">⑥編集不可!$Q$3:$Q$20</definedName>
    <definedName name="教出5年A・B・P・PB3学期制">⑥編集不可!$R$3:$R$20</definedName>
    <definedName name="教出5年C・CB2学期制">⑥編集不可!$U$3:$U$20</definedName>
    <definedName name="教出5年C・CB3学期制">⑥編集不可!$V$3:$V$20</definedName>
    <definedName name="教出5年V・VB・VP・VPB2学期制">⑥編集不可!$S$3:$S$20</definedName>
    <definedName name="教出5年V・VB・VP・VPB3学期制">⑥編集不可!$T$3:$T$20</definedName>
    <definedName name="教出6年A・B・P・PB2学期制">⑥編集不可!$W$3:$W$20</definedName>
    <definedName name="教出6年A・B・P・PB3学期制">⑥編集不可!$X$3:$X$20</definedName>
    <definedName name="教出6年C・CB2学期制">⑥編集不可!$AA$3:$AA$20</definedName>
    <definedName name="教出6年C・CB3学期制">⑥編集不可!$AB$3:$AB$20</definedName>
    <definedName name="教出6年V・VB・VP・VPB2学期制">⑥編集不可!$Y$3:$Y$20</definedName>
    <definedName name="教出6年V・VB・VP・VPB3学期制">⑥編集不可!$Z$3:$Z$20</definedName>
    <definedName name="東書3年A・B・P・PB2学期制">⑥編集不可!$A$3:$A$10</definedName>
    <definedName name="東書4年A・B・P・PB2学期制">⑥編集不可!$B$3:$B$20</definedName>
    <definedName name="東書5年A・B・P・PB2学期制">⑥編集不可!$C$3:$C$20</definedName>
    <definedName name="東書5年A・B・P・PB3学期制">⑥編集不可!$D$3:$D$20</definedName>
    <definedName name="東書5年C・CB2学期制">⑥編集不可!$G$3:$G$20</definedName>
    <definedName name="東書5年C・CB3学期制">⑥編集不可!$H$3:$H$20</definedName>
    <definedName name="東書5年V・VB・VP・VPB2学期制">⑥編集不可!$E$3:$E$20</definedName>
    <definedName name="東書5年V・VB・VP・VPB3学期制">⑥編集不可!$F$3:$F$20</definedName>
    <definedName name="東書6年A・B・P・PB2学期制">⑥編集不可!$I$3:$I$20</definedName>
    <definedName name="東書6年A・B・P・PB3学期制">⑥編集不可!$J$3:$J$20</definedName>
    <definedName name="東書6年C・CB2学期制">⑥編集不可!$M$3:$M$20</definedName>
    <definedName name="東書6年C・CB3学期制">⑥編集不可!$N$3:$N$20</definedName>
    <definedName name="東書6年V・VB・VP・VPB2学期制">⑥編集不可!$K$3:$K$20</definedName>
    <definedName name="東書6年V・VB・VP・VPB3学期制">⑥編集不可!$L$3:$L$20</definedName>
    <definedName name="日文3年A・B・P・PB2学期制">⑥編集不可!$AC$3:$AC$12</definedName>
    <definedName name="日文4年A・B・P・PB2学期制">⑥編集不可!$AD$3:$AD$20</definedName>
    <definedName name="日文5年A・B・P・PB2学期制">⑥編集不可!$AE$3:$AE$20</definedName>
    <definedName name="日文5年A・B・P・PB3学期制">⑥編集不可!$AF$3:$AF$20</definedName>
    <definedName name="日文5年V・VB・VP・VPB3学期制">⑥編集不可!$AG$3:$AG$20</definedName>
    <definedName name="日文6年A・B・P・PB2学期制">⑥編集不可!$AH$3:$AH$20</definedName>
    <definedName name="日文6年A・B・P・PB3学期制">⑥編集不可!$AI$3:$AI$20</definedName>
    <definedName name="日文6年V・VB・VP・VPB3学期制">⑥編集不可!$AJ$3:$AJ$20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9" l="1"/>
  <c r="AJ3" i="19"/>
  <c r="BQ46" i="19" l="1"/>
  <c r="BI46" i="19"/>
  <c r="BA46" i="19"/>
  <c r="AT46" i="19"/>
  <c r="AM46" i="19"/>
  <c r="AF46" i="19"/>
  <c r="Y46" i="19"/>
  <c r="R46" i="19"/>
  <c r="K46" i="19"/>
  <c r="D46" i="19"/>
  <c r="BQ45" i="19"/>
  <c r="BI45" i="19"/>
  <c r="BA45" i="19"/>
  <c r="AT45" i="19"/>
  <c r="AM45" i="19"/>
  <c r="AF45" i="19"/>
  <c r="Y45" i="19"/>
  <c r="R45" i="19"/>
  <c r="K45" i="19"/>
  <c r="D45" i="19"/>
  <c r="BQ44" i="19"/>
  <c r="BI44" i="19"/>
  <c r="BA44" i="19"/>
  <c r="AT44" i="19"/>
  <c r="AM44" i="19"/>
  <c r="AF44" i="19"/>
  <c r="Y44" i="19"/>
  <c r="R44" i="19"/>
  <c r="K44" i="19"/>
  <c r="D44" i="19"/>
  <c r="BQ43" i="19"/>
  <c r="BI43" i="19"/>
  <c r="BA43" i="19"/>
  <c r="AT43" i="19"/>
  <c r="AM43" i="19"/>
  <c r="AF43" i="19"/>
  <c r="Y43" i="19"/>
  <c r="R43" i="19"/>
  <c r="K43" i="19"/>
  <c r="D43" i="19"/>
  <c r="BQ42" i="19"/>
  <c r="BI42" i="19"/>
  <c r="BA42" i="19"/>
  <c r="AT42" i="19"/>
  <c r="AM42" i="19"/>
  <c r="AF42" i="19"/>
  <c r="Y42" i="19"/>
  <c r="R42" i="19"/>
  <c r="K42" i="19"/>
  <c r="D42" i="19"/>
  <c r="BQ41" i="19"/>
  <c r="BI41" i="19"/>
  <c r="BA41" i="19"/>
  <c r="AT41" i="19"/>
  <c r="AM41" i="19"/>
  <c r="AF41" i="19"/>
  <c r="Y41" i="19"/>
  <c r="R41" i="19"/>
  <c r="K41" i="19"/>
  <c r="D41" i="19"/>
  <c r="BQ40" i="19"/>
  <c r="BI40" i="19"/>
  <c r="BA40" i="19"/>
  <c r="AT40" i="19"/>
  <c r="AM40" i="19"/>
  <c r="AF40" i="19"/>
  <c r="Y40" i="19"/>
  <c r="R40" i="19"/>
  <c r="K40" i="19"/>
  <c r="D40" i="19"/>
  <c r="BQ39" i="19"/>
  <c r="BI39" i="19"/>
  <c r="BA39" i="19"/>
  <c r="AT39" i="19"/>
  <c r="AM39" i="19"/>
  <c r="AF39" i="19"/>
  <c r="Y39" i="19"/>
  <c r="R39" i="19"/>
  <c r="K39" i="19"/>
  <c r="D39" i="19"/>
  <c r="BQ38" i="19"/>
  <c r="BI38" i="19"/>
  <c r="BA38" i="19"/>
  <c r="AT38" i="19"/>
  <c r="AM38" i="19"/>
  <c r="AF38" i="19"/>
  <c r="Y38" i="19"/>
  <c r="R38" i="19"/>
  <c r="K38" i="19"/>
  <c r="D38" i="19"/>
  <c r="BQ37" i="19"/>
  <c r="BI37" i="19"/>
  <c r="BA37" i="19"/>
  <c r="AT37" i="19"/>
  <c r="AM37" i="19"/>
  <c r="AF37" i="19"/>
  <c r="Y37" i="19"/>
  <c r="R37" i="19"/>
  <c r="K37" i="19"/>
  <c r="D37" i="19"/>
  <c r="BQ36" i="19"/>
  <c r="BI36" i="19"/>
  <c r="BA36" i="19"/>
  <c r="AT36" i="19"/>
  <c r="AM36" i="19"/>
  <c r="AF36" i="19"/>
  <c r="Y36" i="19"/>
  <c r="R36" i="19"/>
  <c r="K36" i="19"/>
  <c r="D36" i="19"/>
  <c r="BQ35" i="19"/>
  <c r="BI35" i="19"/>
  <c r="BA35" i="19"/>
  <c r="AT35" i="19"/>
  <c r="AM35" i="19"/>
  <c r="AF35" i="19"/>
  <c r="Y35" i="19"/>
  <c r="R35" i="19"/>
  <c r="K35" i="19"/>
  <c r="D35" i="19"/>
  <c r="BQ34" i="19"/>
  <c r="BI34" i="19"/>
  <c r="BA34" i="19"/>
  <c r="AT34" i="19"/>
  <c r="AM34" i="19"/>
  <c r="AF34" i="19"/>
  <c r="Y34" i="19"/>
  <c r="R34" i="19"/>
  <c r="K34" i="19"/>
  <c r="D34" i="19"/>
  <c r="BQ33" i="19"/>
  <c r="BI33" i="19"/>
  <c r="BA33" i="19"/>
  <c r="AT33" i="19"/>
  <c r="AM33" i="19"/>
  <c r="AF33" i="19"/>
  <c r="Y33" i="19"/>
  <c r="R33" i="19"/>
  <c r="K33" i="19"/>
  <c r="D33" i="19"/>
  <c r="BQ32" i="19"/>
  <c r="BI32" i="19"/>
  <c r="BA32" i="19"/>
  <c r="AT32" i="19"/>
  <c r="AM32" i="19"/>
  <c r="AF32" i="19"/>
  <c r="Y32" i="19"/>
  <c r="R32" i="19"/>
  <c r="K32" i="19"/>
  <c r="D32" i="19"/>
  <c r="BQ31" i="19"/>
  <c r="BI31" i="19"/>
  <c r="BA31" i="19"/>
  <c r="AT31" i="19"/>
  <c r="AM31" i="19"/>
  <c r="AF31" i="19"/>
  <c r="Y31" i="19"/>
  <c r="R31" i="19"/>
  <c r="K31" i="19"/>
  <c r="D31" i="19"/>
  <c r="BQ30" i="19"/>
  <c r="BI30" i="19"/>
  <c r="BA30" i="19"/>
  <c r="AT30" i="19"/>
  <c r="AM30" i="19"/>
  <c r="AF30" i="19"/>
  <c r="Y30" i="19"/>
  <c r="R30" i="19"/>
  <c r="K30" i="19"/>
  <c r="D30" i="19"/>
  <c r="BQ29" i="19"/>
  <c r="BI29" i="19"/>
  <c r="BA29" i="19"/>
  <c r="AT29" i="19"/>
  <c r="AM29" i="19"/>
  <c r="AF29" i="19"/>
  <c r="Y29" i="19"/>
  <c r="R29" i="19"/>
  <c r="K29" i="19"/>
  <c r="D29" i="19"/>
  <c r="BQ28" i="19"/>
  <c r="BI28" i="19"/>
  <c r="BA28" i="19"/>
  <c r="AT28" i="19"/>
  <c r="AM28" i="19"/>
  <c r="AF28" i="19"/>
  <c r="Y28" i="19"/>
  <c r="R28" i="19"/>
  <c r="K28" i="19"/>
  <c r="D28" i="19"/>
  <c r="BQ27" i="19"/>
  <c r="BI27" i="19"/>
  <c r="BA27" i="19"/>
  <c r="AT27" i="19"/>
  <c r="AM27" i="19"/>
  <c r="AF27" i="19"/>
  <c r="Y27" i="19"/>
  <c r="R27" i="19"/>
  <c r="K27" i="19"/>
  <c r="D27" i="19"/>
  <c r="BQ26" i="19"/>
  <c r="BI26" i="19"/>
  <c r="BA26" i="19"/>
  <c r="AT26" i="19"/>
  <c r="AM26" i="19"/>
  <c r="AF26" i="19"/>
  <c r="Y26" i="19"/>
  <c r="R26" i="19"/>
  <c r="K26" i="19"/>
  <c r="D26" i="19"/>
  <c r="BQ25" i="19"/>
  <c r="BI25" i="19"/>
  <c r="BA25" i="19"/>
  <c r="AT25" i="19"/>
  <c r="AM25" i="19"/>
  <c r="AF25" i="19"/>
  <c r="Y25" i="19"/>
  <c r="R25" i="19"/>
  <c r="K25" i="19"/>
  <c r="D25" i="19"/>
  <c r="BQ24" i="19"/>
  <c r="BI24" i="19"/>
  <c r="BA24" i="19"/>
  <c r="AT24" i="19"/>
  <c r="AM24" i="19"/>
  <c r="AF24" i="19"/>
  <c r="Y24" i="19"/>
  <c r="R24" i="19"/>
  <c r="K24" i="19"/>
  <c r="D24" i="19"/>
  <c r="BQ23" i="19"/>
  <c r="BI23" i="19"/>
  <c r="BA23" i="19"/>
  <c r="AT23" i="19"/>
  <c r="AM23" i="19"/>
  <c r="AF23" i="19"/>
  <c r="Y23" i="19"/>
  <c r="R23" i="19"/>
  <c r="K23" i="19"/>
  <c r="D23" i="19"/>
  <c r="BQ22" i="19"/>
  <c r="BI22" i="19"/>
  <c r="BA22" i="19"/>
  <c r="AT22" i="19"/>
  <c r="AM22" i="19"/>
  <c r="AF22" i="19"/>
  <c r="Y22" i="19"/>
  <c r="R22" i="19"/>
  <c r="K22" i="19"/>
  <c r="D22" i="19"/>
  <c r="BQ21" i="19"/>
  <c r="BI21" i="19"/>
  <c r="BA21" i="19"/>
  <c r="AT21" i="19"/>
  <c r="AM21" i="19"/>
  <c r="AF21" i="19"/>
  <c r="Y21" i="19"/>
  <c r="R21" i="19"/>
  <c r="K21" i="19"/>
  <c r="D21" i="19"/>
  <c r="BQ20" i="19"/>
  <c r="BI20" i="19"/>
  <c r="BA20" i="19"/>
  <c r="AT20" i="19"/>
  <c r="AM20" i="19"/>
  <c r="AF20" i="19"/>
  <c r="Y20" i="19"/>
  <c r="R20" i="19"/>
  <c r="K20" i="19"/>
  <c r="D20" i="19"/>
  <c r="BQ19" i="19"/>
  <c r="BI19" i="19"/>
  <c r="BA19" i="19"/>
  <c r="AT19" i="19"/>
  <c r="AM19" i="19"/>
  <c r="AF19" i="19"/>
  <c r="Y19" i="19"/>
  <c r="R19" i="19"/>
  <c r="K19" i="19"/>
  <c r="D19" i="19"/>
  <c r="BQ18" i="19"/>
  <c r="BI18" i="19"/>
  <c r="BA18" i="19"/>
  <c r="AT18" i="19"/>
  <c r="AM18" i="19"/>
  <c r="AF18" i="19"/>
  <c r="Y18" i="19"/>
  <c r="R18" i="19"/>
  <c r="K18" i="19"/>
  <c r="D18" i="19"/>
  <c r="BQ17" i="19"/>
  <c r="BI17" i="19"/>
  <c r="BA17" i="19"/>
  <c r="AT17" i="19"/>
  <c r="AM17" i="19"/>
  <c r="AF17" i="19"/>
  <c r="Y17" i="19"/>
  <c r="R17" i="19"/>
  <c r="K17" i="19"/>
  <c r="D1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kobun</author>
  </authors>
  <commentList>
    <comment ref="E23" authorId="0" shapeId="0" xr:uid="{625086A0-57AF-4A83-A1E6-1BD4F6CDCA11}">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単元名をプルダウンからお選びください。地域版テストの場合や単元名が正しく表示されない場合は、セルに直接ご入力ください。</t>
        </r>
      </text>
    </comment>
    <comment ref="E24" authorId="0" shapeId="0" xr:uid="{748EF1A9-54FA-4CB4-914E-42D2CCBEFA97}">
      <text>
        <r>
          <rPr>
            <b/>
            <sz val="9"/>
            <color indexed="81"/>
            <rFont val="MS P ゴシック"/>
            <family val="3"/>
            <charset val="128"/>
          </rPr>
          <t xml:space="preserve">kobun:
</t>
        </r>
        <r>
          <rPr>
            <sz val="9"/>
            <color indexed="81"/>
            <rFont val="BIZ UDPゴシック"/>
            <family val="3"/>
            <charset val="128"/>
          </rPr>
          <t>テストの実施児童数を半角数字でご入力ください。</t>
        </r>
        <r>
          <rPr>
            <sz val="9"/>
            <color indexed="81"/>
            <rFont val="MS P ゴシック"/>
            <family val="3"/>
            <charset val="128"/>
          </rPr>
          <t xml:space="preserve">
</t>
        </r>
      </text>
    </comment>
    <comment ref="C27" authorId="0" shapeId="0" xr:uid="{E0A805BF-DCCA-4D93-8CE2-95B5E2D19DE3}">
      <text>
        <r>
          <rPr>
            <b/>
            <sz val="9"/>
            <color indexed="81"/>
            <rFont val="MS P ゴシック"/>
            <family val="3"/>
            <charset val="128"/>
          </rPr>
          <t xml:space="preserve">kobun:
</t>
        </r>
        <r>
          <rPr>
            <sz val="9"/>
            <color indexed="81"/>
            <rFont val="BIZ UDPゴシック"/>
            <family val="3"/>
            <charset val="128"/>
          </rPr>
          <t>ひまわり教師用書の解答欄付近に記載している問題の通し番号を表しています。</t>
        </r>
        <r>
          <rPr>
            <sz val="9"/>
            <color indexed="81"/>
            <rFont val="MS P ゴシック"/>
            <family val="3"/>
            <charset val="128"/>
          </rPr>
          <t xml:space="preserve">
</t>
        </r>
      </text>
    </comment>
    <comment ref="D27" authorId="0" shapeId="0" xr:uid="{A1BDFBB9-0050-46C1-B96D-7B5467F48CA1}">
      <text>
        <r>
          <rPr>
            <b/>
            <sz val="9"/>
            <color indexed="81"/>
            <rFont val="MS P ゴシック"/>
            <family val="3"/>
            <charset val="128"/>
          </rPr>
          <t xml:space="preserve">kobun:
</t>
        </r>
        <r>
          <rPr>
            <sz val="9"/>
            <color indexed="81"/>
            <rFont val="BIZ UDPゴシック"/>
            <family val="3"/>
            <charset val="128"/>
          </rPr>
          <t>正答数を半角数字でご入力ください。</t>
        </r>
      </text>
    </comment>
    <comment ref="E27" authorId="0" shapeId="0" xr:uid="{D6B4C79F-BB0A-4EE3-B5EF-F868AD101551}">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誤答数を半角数字でご入力ください。誤答数には無答数を含めないようお願いいたします。</t>
        </r>
      </text>
    </comment>
    <comment ref="F27" authorId="0" shapeId="0" xr:uid="{2FB1C487-4457-401B-BD5E-90CBA03A6BE2}">
      <text>
        <r>
          <rPr>
            <b/>
            <sz val="9"/>
            <color indexed="81"/>
            <rFont val="MS P ゴシック"/>
            <family val="3"/>
            <charset val="128"/>
          </rPr>
          <t xml:space="preserve">kobun:
</t>
        </r>
        <r>
          <rPr>
            <sz val="9"/>
            <color indexed="81"/>
            <rFont val="BIZ UDPゴシック"/>
            <family val="3"/>
            <charset val="128"/>
          </rPr>
          <t>無答数は正答数と誤答数から自動で算出される仕組みです。ご入力は不要です</t>
        </r>
        <r>
          <rPr>
            <sz val="9"/>
            <color indexed="81"/>
            <rFont val="MS P ゴシック"/>
            <family val="3"/>
            <charset val="128"/>
          </rPr>
          <t>。</t>
        </r>
      </text>
    </comment>
    <comment ref="G27" authorId="0" shapeId="0" xr:uid="{761463F8-922C-4EB9-8C2E-1A4EB5DD4DBD}">
      <text>
        <r>
          <rPr>
            <b/>
            <sz val="9"/>
            <color indexed="81"/>
            <rFont val="MS P ゴシック"/>
            <family val="3"/>
            <charset val="128"/>
          </rPr>
          <t xml:space="preserve">kobun:
</t>
        </r>
        <r>
          <rPr>
            <sz val="9"/>
            <color indexed="81"/>
            <rFont val="BIZ UDPゴシック"/>
            <family val="3"/>
            <charset val="128"/>
          </rPr>
          <t>最も多かった誤答を１つご入力ください。（最多誤答数が複数ある場合、その中の一つをお書きください。）</t>
        </r>
      </text>
    </comment>
    <comment ref="H27" authorId="0" shapeId="0" xr:uid="{1E0F7FE8-054A-45A8-95E1-D72AC94A190A}">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誤答例（上位１つ）の数をご入力ください。</t>
        </r>
      </text>
    </comment>
    <comment ref="G28" authorId="0" shapeId="0" xr:uid="{E4685B69-8074-411E-9184-9C0A81ECDF36}">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完全正答の場合も１つの欄にまとめてご入力ください。誤答例には、最も多かった誤答の組み合わせをご入力ください。</t>
        </r>
      </text>
    </comment>
  </commentList>
</comments>
</file>

<file path=xl/sharedStrings.xml><?xml version="1.0" encoding="utf-8"?>
<sst xmlns="http://schemas.openxmlformats.org/spreadsheetml/2006/main" count="611" uniqueCount="241">
  <si>
    <t>お名前</t>
    <rPh sb="1" eb="3">
      <t>ナマエ</t>
    </rPh>
    <phoneticPr fontId="1"/>
  </si>
  <si>
    <t>メールアドレス</t>
    <phoneticPr fontId="1"/>
  </si>
  <si>
    <t>ご勤務校</t>
    <rPh sb="1" eb="4">
      <t>キンムコウ</t>
    </rPh>
    <phoneticPr fontId="1"/>
  </si>
  <si>
    <t>立</t>
    <rPh sb="0" eb="1">
      <t>タ</t>
    </rPh>
    <phoneticPr fontId="1"/>
  </si>
  <si>
    <t>小学校</t>
    <rPh sb="0" eb="3">
      <t>ショウガッコウ</t>
    </rPh>
    <phoneticPr fontId="1"/>
  </si>
  <si>
    <t>〒</t>
    <phoneticPr fontId="1"/>
  </si>
  <si>
    <t>教科</t>
    <rPh sb="0" eb="2">
      <t>キョウカ</t>
    </rPh>
    <phoneticPr fontId="1"/>
  </si>
  <si>
    <t>学年</t>
    <rPh sb="0" eb="2">
      <t>ガクネン</t>
    </rPh>
    <phoneticPr fontId="1"/>
  </si>
  <si>
    <t>学期</t>
    <rPh sb="0" eb="2">
      <t>ガッキ</t>
    </rPh>
    <phoneticPr fontId="1"/>
  </si>
  <si>
    <t>正答数</t>
  </si>
  <si>
    <t>単元名</t>
    <rPh sb="0" eb="3">
      <t>タンゲンメイ</t>
    </rPh>
    <phoneticPr fontId="1"/>
  </si>
  <si>
    <t/>
  </si>
  <si>
    <t>誤答例（上位１つ）</t>
    <rPh sb="0" eb="3">
      <t>ゴトウレイ</t>
    </rPh>
    <rPh sb="4" eb="6">
      <t>ジョウイ</t>
    </rPh>
    <phoneticPr fontId="9"/>
  </si>
  <si>
    <t>無答数</t>
    <rPh sb="0" eb="2">
      <t>ムトウ</t>
    </rPh>
    <rPh sb="2" eb="3">
      <t>スウ</t>
    </rPh>
    <phoneticPr fontId="9"/>
  </si>
  <si>
    <t>誤答数</t>
    <rPh sb="0" eb="3">
      <t>ゴトウスウ</t>
    </rPh>
    <phoneticPr fontId="9"/>
  </si>
  <si>
    <t>実施児童数</t>
    <rPh sb="0" eb="2">
      <t>ジッシ</t>
    </rPh>
    <rPh sb="2" eb="4">
      <t>ジドウ</t>
    </rPh>
    <phoneticPr fontId="9"/>
  </si>
  <si>
    <t>単元テスト</t>
    <rPh sb="0" eb="2">
      <t>タンゲン</t>
    </rPh>
    <phoneticPr fontId="4"/>
  </si>
  <si>
    <t>5.入力結果送付</t>
    <rPh sb="2" eb="4">
      <t>ニュウリョク</t>
    </rPh>
    <rPh sb="4" eb="6">
      <t>ケッカ</t>
    </rPh>
    <rPh sb="6" eb="8">
      <t>ソウフ</t>
    </rPh>
    <phoneticPr fontId="1"/>
  </si>
  <si>
    <t>6.謝礼のお受け取り</t>
    <rPh sb="2" eb="4">
      <t>シャレイ</t>
    </rPh>
    <rPh sb="6" eb="7">
      <t>ウ</t>
    </rPh>
    <rPh sb="8" eb="9">
      <t>ト</t>
    </rPh>
    <phoneticPr fontId="1"/>
  </si>
  <si>
    <t>その誤答の数</t>
  </si>
  <si>
    <t>店ではたらく人</t>
  </si>
  <si>
    <t>火事からくらしを守る</t>
  </si>
  <si>
    <t>事故や事件からくらしを守る</t>
  </si>
  <si>
    <t>店ではたらく人と仕事</t>
  </si>
  <si>
    <t>火事からまちを守る</t>
  </si>
  <si>
    <t>事故や事件からまちを守る</t>
  </si>
  <si>
    <t>店ではたらく人びとの仕事</t>
  </si>
  <si>
    <t>うつりかわる市とくらし</t>
  </si>
  <si>
    <t>水はどこから</t>
  </si>
  <si>
    <t>ごみのしょりと利用</t>
  </si>
  <si>
    <t>谷に囲まれた台地に水を引く</t>
  </si>
  <si>
    <t>ごみはどこへ</t>
  </si>
  <si>
    <t>地域で受けつがれてきたもの</t>
  </si>
  <si>
    <t>昔から今へと続くまちづくり</t>
  </si>
  <si>
    <t>ごみのしょりと活用</t>
  </si>
  <si>
    <t>くらしをささえる水</t>
  </si>
  <si>
    <t>自然災害から命を守る</t>
  </si>
  <si>
    <t>原野に水を引く</t>
  </si>
  <si>
    <t>世界の中の国土</t>
  </si>
  <si>
    <t>米づくりのさかんな地域</t>
  </si>
  <si>
    <t>水産業のさかんな地域</t>
  </si>
  <si>
    <t>自然災害を防ぐ</t>
  </si>
  <si>
    <t>これからの食料生産</t>
  </si>
  <si>
    <t>自動車の生産にはげむ人々</t>
  </si>
  <si>
    <t>情報を伝える人々とわたしたち</t>
  </si>
  <si>
    <t>自然災害とともに生きる</t>
  </si>
  <si>
    <t>情報を生かして発展する産業</t>
  </si>
  <si>
    <t>自然災害から人々を守る</t>
  </si>
  <si>
    <t>天皇中心の国づくり</t>
  </si>
  <si>
    <t>江戸幕府と政治の安定</t>
  </si>
  <si>
    <t>町人の文化と新しい学問</t>
  </si>
  <si>
    <t>明治の国づくりを進めた人々</t>
  </si>
  <si>
    <t>日本とつながりの深い国々</t>
  </si>
  <si>
    <t>世界の未来と日本の役割</t>
  </si>
  <si>
    <t>憲法とわたしたちの暮らし</t>
  </si>
  <si>
    <t>国づくりへの歩み</t>
  </si>
  <si>
    <t>大陸に学んだ国づくり</t>
  </si>
  <si>
    <t>新しい文化と学問</t>
  </si>
  <si>
    <t>明治の新しい国づくり</t>
  </si>
  <si>
    <t>近代国家を目ざして</t>
  </si>
  <si>
    <t>大昔のくらしとくにの統一</t>
  </si>
  <si>
    <t>江戸の社会と文化・学問</t>
  </si>
  <si>
    <t>問題の
通し番号</t>
    <rPh sb="0" eb="2">
      <t>モンダイ</t>
    </rPh>
    <rPh sb="4" eb="5">
      <t>トオ</t>
    </rPh>
    <rPh sb="6" eb="8">
      <t>バンゴウ</t>
    </rPh>
    <phoneticPr fontId="1"/>
  </si>
  <si>
    <t>社会</t>
    <rPh sb="0" eb="2">
      <t>シャカイ</t>
    </rPh>
    <phoneticPr fontId="1"/>
  </si>
  <si>
    <t>国会</t>
    <rPh sb="0" eb="2">
      <t>コッカイ</t>
    </rPh>
    <phoneticPr fontId="1"/>
  </si>
  <si>
    <t>上から2番目に〇</t>
    <rPh sb="0" eb="1">
      <t>ウエ</t>
    </rPh>
    <rPh sb="4" eb="6">
      <t>バンメ</t>
    </rPh>
    <phoneticPr fontId="1"/>
  </si>
  <si>
    <t>③</t>
    <phoneticPr fontId="1"/>
  </si>
  <si>
    <t>（ア）、（イ）</t>
    <phoneticPr fontId="1"/>
  </si>
  <si>
    <t>憲法</t>
    <rPh sb="0" eb="2">
      <t>ケンポウ</t>
    </rPh>
    <phoneticPr fontId="1"/>
  </si>
  <si>
    <t>3.必要情報の入力</t>
    <rPh sb="2" eb="4">
      <t>ヒツヨウ</t>
    </rPh>
    <rPh sb="4" eb="6">
      <t>ジョウホウ</t>
    </rPh>
    <rPh sb="7" eb="9">
      <t>ニュウリョク</t>
    </rPh>
    <phoneticPr fontId="1"/>
  </si>
  <si>
    <t>集計作業を始める前に、以下の表でご使用のテスト情報を選択してください。</t>
    <rPh sb="0" eb="4">
      <t>シュウケイサギョウ</t>
    </rPh>
    <rPh sb="5" eb="6">
      <t>ハジ</t>
    </rPh>
    <rPh sb="8" eb="9">
      <t>マエ</t>
    </rPh>
    <rPh sb="11" eb="13">
      <t>イカ</t>
    </rPh>
    <rPh sb="14" eb="15">
      <t>ヒョウ</t>
    </rPh>
    <rPh sb="17" eb="19">
      <t>シヨウ</t>
    </rPh>
    <rPh sb="23" eb="25">
      <t>ジョウホウ</t>
    </rPh>
    <rPh sb="26" eb="28">
      <t>センタク</t>
    </rPh>
    <phoneticPr fontId="1"/>
  </si>
  <si>
    <t>3学期制</t>
    <rPh sb="1" eb="4">
      <t>ガッキセイ</t>
    </rPh>
    <phoneticPr fontId="1"/>
  </si>
  <si>
    <t>2学期制</t>
    <rPh sb="1" eb="4">
      <t>ガッキセイ</t>
    </rPh>
    <phoneticPr fontId="1"/>
  </si>
  <si>
    <t>kakure</t>
    <phoneticPr fontId="1"/>
  </si>
  <si>
    <t>1学期</t>
    <rPh sb="1" eb="3">
      <t>ガッキ</t>
    </rPh>
    <phoneticPr fontId="1"/>
  </si>
  <si>
    <t>前期</t>
    <rPh sb="0" eb="2">
      <t>ゼンキ</t>
    </rPh>
    <phoneticPr fontId="1"/>
  </si>
  <si>
    <t>2学期</t>
    <rPh sb="1" eb="3">
      <t>ガッキ</t>
    </rPh>
    <phoneticPr fontId="1"/>
  </si>
  <si>
    <t>後期</t>
    <rPh sb="0" eb="2">
      <t>コウキ</t>
    </rPh>
    <phoneticPr fontId="1"/>
  </si>
  <si>
    <t>3学期</t>
    <rPh sb="1" eb="3">
      <t>ガッキ</t>
    </rPh>
    <phoneticPr fontId="1"/>
  </si>
  <si>
    <t>学期制</t>
    <rPh sb="0" eb="3">
      <t>ガッキセイ</t>
    </rPh>
    <phoneticPr fontId="1"/>
  </si>
  <si>
    <t>●実施手順</t>
    <rPh sb="1" eb="3">
      <t>ジッシ</t>
    </rPh>
    <rPh sb="3" eb="5">
      <t>テジュン</t>
    </rPh>
    <phoneticPr fontId="1"/>
  </si>
  <si>
    <t>児童数が20名以上の学級であることをご確認ください。</t>
    <rPh sb="0" eb="3">
      <t>ジドウスウ</t>
    </rPh>
    <rPh sb="6" eb="7">
      <t>メイ</t>
    </rPh>
    <rPh sb="7" eb="9">
      <t>イジョウ</t>
    </rPh>
    <rPh sb="10" eb="12">
      <t>ガッキュウ</t>
    </rPh>
    <rPh sb="19" eb="21">
      <t>カクニン</t>
    </rPh>
    <phoneticPr fontId="1"/>
  </si>
  <si>
    <t>2.締切の確認</t>
    <rPh sb="2" eb="4">
      <t>シメキリ</t>
    </rPh>
    <rPh sb="5" eb="7">
      <t>カクニン</t>
    </rPh>
    <phoneticPr fontId="1"/>
  </si>
  <si>
    <t>4.テスト採点、実施結果の入力</t>
    <rPh sb="5" eb="7">
      <t>サイテン</t>
    </rPh>
    <rPh sb="8" eb="10">
      <t>ジッシ</t>
    </rPh>
    <rPh sb="10" eb="12">
      <t>ケッカ</t>
    </rPh>
    <rPh sb="13" eb="15">
      <t>ニュウリョク</t>
    </rPh>
    <phoneticPr fontId="1"/>
  </si>
  <si>
    <t>１教科締切１回分で全国共通図書カード2,000円分を締切日から2か月後にお送りいたします。</t>
    <rPh sb="1" eb="3">
      <t>キョウカ</t>
    </rPh>
    <rPh sb="3" eb="5">
      <t>シメキリ</t>
    </rPh>
    <rPh sb="6" eb="8">
      <t>カイブン</t>
    </rPh>
    <rPh sb="11" eb="13">
      <t>キョウツウ</t>
    </rPh>
    <phoneticPr fontId="1"/>
  </si>
  <si>
    <t>お名前（フリガナ）</t>
    <rPh sb="1" eb="3">
      <t>ナマエ</t>
    </rPh>
    <phoneticPr fontId="1"/>
  </si>
  <si>
    <t>謝礼送付先</t>
    <rPh sb="0" eb="2">
      <t>シャレイ</t>
    </rPh>
    <rPh sb="2" eb="4">
      <t>ソウフ</t>
    </rPh>
    <rPh sb="4" eb="5">
      <t>サキ</t>
    </rPh>
    <phoneticPr fontId="1"/>
  </si>
  <si>
    <t>郵便番号</t>
    <rPh sb="0" eb="4">
      <t>ユウビンバンゴウ</t>
    </rPh>
    <phoneticPr fontId="1"/>
  </si>
  <si>
    <t>ご住所</t>
    <rPh sb="1" eb="3">
      <t>ジュウショ</t>
    </rPh>
    <phoneticPr fontId="1"/>
  </si>
  <si>
    <t>電話番号</t>
    <rPh sb="0" eb="4">
      <t>デンワバンゴウ</t>
    </rPh>
    <phoneticPr fontId="1"/>
  </si>
  <si>
    <t>都道府県</t>
    <rPh sb="0" eb="4">
      <t>トドウフケン</t>
    </rPh>
    <phoneticPr fontId="1"/>
  </si>
  <si>
    <t>小学校名</t>
    <rPh sb="0" eb="4">
      <t>ショウガッコウメイ</t>
    </rPh>
    <phoneticPr fontId="1"/>
  </si>
  <si>
    <t>このシートは、弊社作業用のシートのためご入力は不要です。シートはこのまま削除しないようお願いいたします。</t>
    <phoneticPr fontId="1"/>
  </si>
  <si>
    <t>●入力例</t>
    <rPh sb="1" eb="4">
      <t>ニュウリョクレイ</t>
    </rPh>
    <phoneticPr fontId="1"/>
  </si>
  <si>
    <t>●「【入力必須】テスト結果シート」の内容</t>
    <rPh sb="3" eb="7">
      <t>ニュウリョクヒッス</t>
    </rPh>
    <rPh sb="11" eb="13">
      <t>ケッカ</t>
    </rPh>
    <rPh sb="18" eb="20">
      <t>ナイヨウ</t>
    </rPh>
    <phoneticPr fontId="1"/>
  </si>
  <si>
    <t>●ご使用のテスト情報　※必ずご入力ください。</t>
    <rPh sb="2" eb="4">
      <t>シヨウ</t>
    </rPh>
    <rPh sb="8" eb="10">
      <t>ジョウホウ</t>
    </rPh>
    <rPh sb="12" eb="13">
      <t>カナラ</t>
    </rPh>
    <rPh sb="15" eb="17">
      <t>ニュウリョク</t>
    </rPh>
    <phoneticPr fontId="1"/>
  </si>
  <si>
    <t>●ご意見・ご感想</t>
    <rPh sb="6" eb="8">
      <t>カンソウ</t>
    </rPh>
    <phoneticPr fontId="1"/>
  </si>
  <si>
    <t>光文書院のテストや応答分析調査に関するご意見・ご感想がございましたら、ご記入をお願いいたします。</t>
    <rPh sb="0" eb="2">
      <t>コウブン</t>
    </rPh>
    <rPh sb="2" eb="4">
      <t>ショイン</t>
    </rPh>
    <rPh sb="9" eb="13">
      <t>オウトウブンセキ</t>
    </rPh>
    <rPh sb="13" eb="15">
      <t>チョウサ</t>
    </rPh>
    <rPh sb="16" eb="17">
      <t>カン</t>
    </rPh>
    <rPh sb="20" eb="22">
      <t>イケン</t>
    </rPh>
    <rPh sb="24" eb="26">
      <t>カンソウ</t>
    </rPh>
    <rPh sb="36" eb="38">
      <t>キニュウ</t>
    </rPh>
    <rPh sb="40" eb="41">
      <t>ネガ</t>
    </rPh>
    <phoneticPr fontId="1"/>
  </si>
  <si>
    <t>●Excelファイルの構成</t>
    <rPh sb="11" eb="13">
      <t>コウセイ</t>
    </rPh>
    <phoneticPr fontId="1"/>
  </si>
  <si>
    <t>「③【入力必須】提出者情報」のシートに必要項目をご入力ください。</t>
    <rPh sb="3" eb="5">
      <t>ニュウリョク</t>
    </rPh>
    <rPh sb="5" eb="7">
      <t>ヒッス</t>
    </rPh>
    <rPh sb="8" eb="11">
      <t>テイシュツシャ</t>
    </rPh>
    <rPh sb="11" eb="13">
      <t>ジョウホウ</t>
    </rPh>
    <rPh sb="19" eb="23">
      <t>ヒツヨウコウモク</t>
    </rPh>
    <rPh sb="25" eb="27">
      <t>ニュウリョク</t>
    </rPh>
    <phoneticPr fontId="1"/>
  </si>
  <si>
    <t>テストを採点し、「④【入力必須】テスト結果」のシートに各テストの結果（各設問の正答数、誤答数、最も多い誤答例とその数）をご入力ください。
入力方法は「②入力例」のシートをご参照ください。
テストや本調査に関するご意見・ご感想などがございましたら、「⑤【入力任意】ご意見欄」のシートにご入力をお願いいたします。</t>
    <rPh sb="0" eb="2">
      <t>サイテン</t>
    </rPh>
    <rPh sb="98" eb="101">
      <t>ホンチョウサ</t>
    </rPh>
    <rPh sb="102" eb="103">
      <t>カン</t>
    </rPh>
    <rPh sb="106" eb="108">
      <t>イケン</t>
    </rPh>
    <rPh sb="110" eb="112">
      <t>カンソウ</t>
    </rPh>
    <rPh sb="146" eb="147">
      <t>ネガ</t>
    </rPh>
    <phoneticPr fontId="1"/>
  </si>
  <si>
    <t>お問い合わせ先</t>
    <rPh sb="1" eb="2">
      <t>ト</t>
    </rPh>
    <rPh sb="3" eb="4">
      <t>ア</t>
    </rPh>
    <rPh sb="6" eb="7">
      <t>サキ</t>
    </rPh>
    <phoneticPr fontId="1"/>
  </si>
  <si>
    <t>テストの種類※</t>
    <rPh sb="4" eb="6">
      <t>シュルイ</t>
    </rPh>
    <phoneticPr fontId="1"/>
  </si>
  <si>
    <r>
      <t>教科書</t>
    </r>
    <r>
      <rPr>
        <sz val="11"/>
        <color theme="1"/>
        <rFont val="游ゴシック"/>
        <family val="3"/>
        <charset val="128"/>
        <scheme val="minor"/>
      </rPr>
      <t>※</t>
    </r>
    <rPh sb="0" eb="3">
      <t>キョウカショ</t>
    </rPh>
    <phoneticPr fontId="1"/>
  </si>
  <si>
    <t>●提出者情報　※必ずご入力ください。</t>
    <rPh sb="1" eb="4">
      <t>テイシュツシャ</t>
    </rPh>
    <rPh sb="4" eb="6">
      <t>ジョウホウ</t>
    </rPh>
    <rPh sb="8" eb="9">
      <t>カナラ</t>
    </rPh>
    <rPh sb="11" eb="13">
      <t>ニュウリョク</t>
    </rPh>
    <phoneticPr fontId="1"/>
  </si>
  <si>
    <t>テスト応答分析調査にご協力いただきありがとうございます。以下の手順に従って実施くださいますようお願いします。</t>
    <rPh sb="3" eb="9">
      <t>オウトウブンセキチョウサ</t>
    </rPh>
    <rPh sb="11" eb="13">
      <t>キョウリョク</t>
    </rPh>
    <rPh sb="28" eb="30">
      <t>イカ</t>
    </rPh>
    <rPh sb="31" eb="33">
      <t>テジュン</t>
    </rPh>
    <rPh sb="34" eb="35">
      <t>シタガ</t>
    </rPh>
    <rPh sb="37" eb="39">
      <t>ジッシ</t>
    </rPh>
    <rPh sb="48" eb="49">
      <t>ネガ</t>
    </rPh>
    <phoneticPr fontId="1"/>
  </si>
  <si>
    <t>1次締切 7月31日、2次締切 12月31日、3次締切 3月31日となっております。
【３学期刊の場合】学期ごとに、テスト全回数分の結果をご入力いただき、お送りください。
【２学期刊の場合】締切までに実施したテスト全回数分の結果をご入力いただき、お送りください。</t>
    <rPh sb="52" eb="54">
      <t>ガッキ</t>
    </rPh>
    <rPh sb="61" eb="62">
      <t>ゼン</t>
    </rPh>
    <rPh sb="62" eb="65">
      <t>カイスウブン</t>
    </rPh>
    <rPh sb="66" eb="68">
      <t>ケッカ</t>
    </rPh>
    <rPh sb="70" eb="72">
      <t>ニュウリョク</t>
    </rPh>
    <phoneticPr fontId="1"/>
  </si>
  <si>
    <t xml:space="preserve">本Excelをメールに添付し、【test-chousa＠kobun.co.jp】宛に以下の件名・文面でご送付ください。
※上記アドレスはご提出用のアドレスになるため、内容に関するご質問がある場合は、お手数ですが下記のお問い合わせフォームよりご連絡をお願いいたします。
▼メールに記載いただく件名・文面
-----------------------------------------------------
件名：テスト応答分析調査集計表の送付
本文：
①お名前
②添付したExcelファイルの教科と数
③該当の締切（「1次締切」「2次締切」「3次締切」のいずれかをご記入ください。）
-----------------------------------------------------
▼メール例
</t>
    <phoneticPr fontId="1"/>
  </si>
  <si>
    <t xml:space="preserve">質問等ございましたら、下記のURLよりお問い合わせください。
</t>
    <rPh sb="0" eb="3">
      <t>シツモントウ</t>
    </rPh>
    <rPh sb="11" eb="13">
      <t>カキ</t>
    </rPh>
    <rPh sb="20" eb="21">
      <t>ト</t>
    </rPh>
    <rPh sb="22" eb="23">
      <t>ア</t>
    </rPh>
    <phoneticPr fontId="1"/>
  </si>
  <si>
    <t>※テスト応答分析調査にご協力いただく際に、ご所属の学校にて職務上必要な手続きがある場合は、お手数ですがお手続きをお願いします。
※ご入力いただいた個人情報は、テスト応答分析調査についてのご連絡や謝礼の進呈、弊社からの調査や情報ご提供のお願い、弊社商品・サービスのご案内に限って使用させていただきます。</t>
    <phoneticPr fontId="1"/>
  </si>
  <si>
    <t>学力調査トレーニング</t>
    <rPh sb="0" eb="4">
      <t>ガクリョクチョウサ</t>
    </rPh>
    <phoneticPr fontId="1"/>
  </si>
  <si>
    <t>その誤答の数</t>
    <rPh sb="2" eb="4">
      <t>ゴトウ</t>
    </rPh>
    <rPh sb="5" eb="6">
      <t>カズ</t>
    </rPh>
    <phoneticPr fontId="9"/>
  </si>
  <si>
    <t>1.学級人数の確認</t>
    <rPh sb="2" eb="6">
      <t>ガッキュウニンズウ</t>
    </rPh>
    <rPh sb="7" eb="9">
      <t>カクニン</t>
    </rPh>
    <phoneticPr fontId="1"/>
  </si>
  <si>
    <t>※地域版テストの場合は、地域名をご入力ください。</t>
    <rPh sb="1" eb="4">
      <t>チイキバン</t>
    </rPh>
    <rPh sb="8" eb="10">
      <t>バアイ</t>
    </rPh>
    <rPh sb="12" eb="15">
      <t>チイキメイ</t>
    </rPh>
    <rPh sb="17" eb="19">
      <t>ニュウリョク</t>
    </rPh>
    <phoneticPr fontId="1"/>
  </si>
  <si>
    <t>※3・4年の場合は、2学期制をご選択ください。</t>
    <rPh sb="4" eb="5">
      <t>ネン</t>
    </rPh>
    <rPh sb="6" eb="8">
      <t>バアイ</t>
    </rPh>
    <rPh sb="11" eb="13">
      <t>ガッキ</t>
    </rPh>
    <rPh sb="13" eb="14">
      <t>セイ</t>
    </rPh>
    <rPh sb="16" eb="18">
      <t>センタク</t>
    </rPh>
    <phoneticPr fontId="1"/>
  </si>
  <si>
    <t>●テスト実施結果　※必ずご入力ください。単元名が正しく表示されない場合は、セルに直接ご入力ください。地域版の場合もセルに直接ご入力ください。</t>
    <rPh sb="4" eb="6">
      <t>ジッシ</t>
    </rPh>
    <rPh sb="6" eb="8">
      <t>ケッカ</t>
    </rPh>
    <rPh sb="10" eb="11">
      <t>カナラ</t>
    </rPh>
    <rPh sb="13" eb="15">
      <t>ニュウリョク</t>
    </rPh>
    <rPh sb="20" eb="23">
      <t>タンゲンメイ</t>
    </rPh>
    <rPh sb="50" eb="52">
      <t>チイキ</t>
    </rPh>
    <rPh sb="52" eb="53">
      <t>バン</t>
    </rPh>
    <rPh sb="54" eb="56">
      <t>バアイ</t>
    </rPh>
    <rPh sb="60" eb="62">
      <t>チョクセツ</t>
    </rPh>
    <rPh sb="63" eb="65">
      <t>ニュウリョク</t>
    </rPh>
    <phoneticPr fontId="1"/>
  </si>
  <si>
    <t>東書5年A・B・P・PB2学期制</t>
  </si>
  <si>
    <t>東書5年A・B・P・PB3学期制</t>
  </si>
  <si>
    <t>東書5年V・VB・VP・VPB2学期制</t>
  </si>
  <si>
    <t>東書5年V・VB・VP・VPB3学期制</t>
  </si>
  <si>
    <t>東書5年C・CB2学期制</t>
  </si>
  <si>
    <t>東書5年C・CB3学期制</t>
  </si>
  <si>
    <t>東書6年A・B・P・PB2学期制</t>
  </si>
  <si>
    <t>東書6年A・B・P・PB3学期制</t>
  </si>
  <si>
    <t>東書6年V・VB・VP・VPB2学期制</t>
  </si>
  <si>
    <t>東書6年V・VB・VP・VPB3学期制</t>
  </si>
  <si>
    <t>東書6年C・CB2学期制</t>
  </si>
  <si>
    <t>東書6年C・CB3学期制</t>
  </si>
  <si>
    <t>教出5年A・B・P・PB2学期制</t>
  </si>
  <si>
    <t>教出5年A・B・P・PB3学期制</t>
  </si>
  <si>
    <t>教出5年V・VB・VP・VPB2学期制</t>
  </si>
  <si>
    <t>教出5年V・VB・VP・VPB3学期制</t>
  </si>
  <si>
    <t>教出5年C・CB2学期制</t>
  </si>
  <si>
    <t>教出5年C・CB3学期制</t>
  </si>
  <si>
    <t>教出6年A・B・P・PB2学期制</t>
  </si>
  <si>
    <t>教出6年A・B・P・PB3学期制</t>
  </si>
  <si>
    <t>教出6年V・VB・VP・VPB2学期制</t>
  </si>
  <si>
    <t>教出6年V・VB・VP・VPB3学期制</t>
  </si>
  <si>
    <t>教出6年C・CB2学期制</t>
  </si>
  <si>
    <t>教出6年C・CB3学期制</t>
  </si>
  <si>
    <t>日文5年A・B・P・PB2学期制</t>
  </si>
  <si>
    <t>日文5年A・B・P・PB3学期制</t>
  </si>
  <si>
    <t>日文5年V・VB・VP・VPB3学期制</t>
  </si>
  <si>
    <t>日文6年A・B・P・PB2学期制</t>
  </si>
  <si>
    <t>日文6年A・B・P・PB3学期制</t>
  </si>
  <si>
    <t>日文6年V・VB・VP・VPB3学期制</t>
  </si>
  <si>
    <t>日本地図／県の広がり</t>
  </si>
  <si>
    <t>日本国憲法／国の政治</t>
  </si>
  <si>
    <t>４７都道府県／県の地図…</t>
  </si>
  <si>
    <t>日本の国土／気候と地形</t>
  </si>
  <si>
    <t>４７都道府県／わたしたちの県</t>
  </si>
  <si>
    <t>世界から見た日本／地形や気候</t>
  </si>
  <si>
    <t>日本国憲法と政治のしくみ</t>
  </si>
  <si>
    <t>農家の仕事／工場の仕事</t>
  </si>
  <si>
    <t>地形・低い／地形・高い</t>
  </si>
  <si>
    <t>Ｃ地形・低い／地形・高い</t>
  </si>
  <si>
    <t>子育て支援／震災復興</t>
  </si>
  <si>
    <t>沖縄県／北海道</t>
  </si>
  <si>
    <t>Ｃ沖縄県／北海道</t>
  </si>
  <si>
    <t>暮らしを支える／災害</t>
  </si>
  <si>
    <t>工場で…／畑で…</t>
  </si>
  <si>
    <t>願いと政治／自然災害から…</t>
  </si>
  <si>
    <t>気候・あたたかい／気候・寒い</t>
  </si>
  <si>
    <t>Ｃ気候・あたたかい／気候・寒い</t>
  </si>
  <si>
    <t>縄文のむらから古墳のくに</t>
  </si>
  <si>
    <t>Ｃ縄文から古墳</t>
  </si>
  <si>
    <t>工場で…／農家の仕事</t>
  </si>
  <si>
    <t>野辺山原／佐原北部</t>
  </si>
  <si>
    <t>Ｃ野辺山原／佐原北部</t>
  </si>
  <si>
    <t>Ｃ国づくり</t>
  </si>
  <si>
    <t>海津市／嬬恋村</t>
  </si>
  <si>
    <t>食料生産／米づくり</t>
  </si>
  <si>
    <t>Ｃ天皇中心…</t>
  </si>
  <si>
    <t>Ｃ大陸に学んだ…</t>
  </si>
  <si>
    <t>食料の産地／米作り</t>
  </si>
  <si>
    <t>天皇中心／貴族</t>
  </si>
  <si>
    <t>風水害からくらしを守る</t>
  </si>
  <si>
    <t>貴族／武士</t>
  </si>
  <si>
    <t>地震／水害</t>
  </si>
  <si>
    <t>武士の政治／室町文化</t>
  </si>
  <si>
    <t>火事から人びとを守る</t>
  </si>
  <si>
    <t>武士／室町の文化</t>
  </si>
  <si>
    <t>残したいもの 伝えたいもの</t>
  </si>
  <si>
    <t>室町文化／戦国の世</t>
  </si>
  <si>
    <t>全国統一／幕府の政治</t>
  </si>
  <si>
    <t>交通事故や事件</t>
  </si>
  <si>
    <t>まちに伝わるもの</t>
  </si>
  <si>
    <t>戦国の世／武士による政治</t>
  </si>
  <si>
    <t>道具／市のうつりかわり</t>
  </si>
  <si>
    <t>こけしをつくるまち／国際交流</t>
  </si>
  <si>
    <t>工業生産／自動車</t>
  </si>
  <si>
    <t>焼き物・昔…／焼き物・自然を…</t>
  </si>
  <si>
    <t>伝統・土地の…／伝統・文化財…</t>
  </si>
  <si>
    <t>工業生産／自動車工業</t>
  </si>
  <si>
    <t>美しい景観／古いまちなみ</t>
  </si>
  <si>
    <t>運輸と貿易／これからの工業生産</t>
  </si>
  <si>
    <t>国際交流がさかんなまちづくり</t>
  </si>
  <si>
    <t>貿易・運輸／工業生産の今と未来</t>
  </si>
  <si>
    <t>世界とつながる地いき</t>
  </si>
  <si>
    <t>運輸と貿易／これからの…</t>
  </si>
  <si>
    <t>情報産業とわたしたち</t>
  </si>
  <si>
    <t>情報をつくり、伝える</t>
  </si>
  <si>
    <t>国力の充実をめざす日本…</t>
  </si>
  <si>
    <t>情報を生かす産業／わたしたち</t>
  </si>
  <si>
    <t>世界に歩みだした日本</t>
  </si>
  <si>
    <t>情報通信技術</t>
  </si>
  <si>
    <t>戦争／平和で豊かな暮らし</t>
  </si>
  <si>
    <t>戦争／新しい日本／歴史学習を…</t>
  </si>
  <si>
    <t>Ｃ自然災害</t>
  </si>
  <si>
    <t>戦争／新しい日本、平和な日本</t>
  </si>
  <si>
    <t>Ｃつながりの深い国</t>
  </si>
  <si>
    <t>つながりの深い国々</t>
  </si>
  <si>
    <t>生活と森林／環境</t>
  </si>
  <si>
    <t>Ｃ森林／環境</t>
  </si>
  <si>
    <t>森林／環境</t>
  </si>
  <si>
    <t>地球規模の課題の解決と国際協力</t>
  </si>
  <si>
    <t>Ｃ地球規模の…</t>
  </si>
  <si>
    <t>世界がかかえる問題と…</t>
  </si>
  <si>
    <t>Ｃ世界の未来…</t>
  </si>
  <si>
    <t>※3・4年、地域版テストの場合は、A・B・P・PBをご選択ください。</t>
    <rPh sb="4" eb="5">
      <t>ネン</t>
    </rPh>
    <phoneticPr fontId="1"/>
  </si>
  <si>
    <t>東書3年A・B・P・PB2学期制</t>
  </si>
  <si>
    <t>東書4年A・B・P・PB2学期制</t>
  </si>
  <si>
    <t>教出3年A・B・P・PB2学期制</t>
  </si>
  <si>
    <t>教出4年A・B・P・PB2学期制</t>
  </si>
  <si>
    <t>日文3年A・B・P・PB2学期制</t>
  </si>
  <si>
    <t>日文4年A・B・P・PB2学期制</t>
  </si>
  <si>
    <t>正答数</t>
    <phoneticPr fontId="1"/>
  </si>
  <si>
    <t>学力調査トレーニング（オプション品）</t>
    <rPh sb="0" eb="2">
      <t>ガクリョク</t>
    </rPh>
    <rPh sb="2" eb="4">
      <t>チョウサ</t>
    </rPh>
    <rPh sb="16" eb="17">
      <t>ヒン</t>
    </rPh>
    <phoneticPr fontId="4"/>
  </si>
  <si>
    <r>
      <t xml:space="preserve">「①実施手順」…手順など要綱を掲載しています。
「②入力例」…入力のしかたを説明しています。
「③【入力必須】提出者情報」…ご提出いただく先生の情報を必ずご入力ください。
「④【入力必須】テスト結果」…実際のテストの結果を必ずご入力ください。
「⑤【入力任意】ご意見欄」…ご意見等があればこちらのシートに入力してください。
「⑥編集不可」…入力不要ですが削除をしないようにご注意ください。
</t>
    </r>
    <r>
      <rPr>
        <b/>
        <sz val="11"/>
        <color rgb="FFC00000"/>
        <rFont val="游ゴシック"/>
        <family val="3"/>
        <charset val="128"/>
        <scheme val="minor"/>
      </rPr>
      <t>※①～⑥のシートは、コピーしたり削除したりしないようにお願いいたします。</t>
    </r>
    <rPh sb="63" eb="65">
      <t>テイシュツ</t>
    </rPh>
    <rPh sb="69" eb="71">
      <t>センセイ</t>
    </rPh>
    <rPh sb="72" eb="74">
      <t>ジョウホウ</t>
    </rPh>
    <rPh sb="111" eb="112">
      <t>カナラ</t>
    </rPh>
    <rPh sb="114" eb="116">
      <t>ニュウリョク</t>
    </rPh>
    <phoneticPr fontId="1"/>
  </si>
  <si>
    <t>★次の学期も、引き続きExcelファイルで提出される場合</t>
    <rPh sb="1" eb="2">
      <t>ツギ</t>
    </rPh>
    <rPh sb="3" eb="5">
      <t>ガッキ</t>
    </rPh>
    <rPh sb="7" eb="8">
      <t>ヒ</t>
    </rPh>
    <rPh sb="21" eb="23">
      <t>テイシュツ</t>
    </rPh>
    <rPh sb="26" eb="28">
      <t>バアイ</t>
    </rPh>
    <phoneticPr fontId="1"/>
  </si>
  <si>
    <r>
      <t>期末・学年末</t>
    </r>
    <r>
      <rPr>
        <b/>
        <sz val="8"/>
        <color theme="1"/>
        <rFont val="游ゴシック"/>
        <family val="3"/>
        <charset val="128"/>
        <scheme val="minor"/>
      </rPr>
      <t>（「たしかめよう」か「学年末のまとめ」をご選択ください）</t>
    </r>
    <rPh sb="0" eb="2">
      <t>キマツ</t>
    </rPh>
    <rPh sb="3" eb="6">
      <t>ガクネンマツ</t>
    </rPh>
    <rPh sb="17" eb="20">
      <t>ガクネンマツ</t>
    </rPh>
    <rPh sb="27" eb="29">
      <t>センタク</t>
    </rPh>
    <phoneticPr fontId="4"/>
  </si>
  <si>
    <t>※分数は、「1/2」のようにご入力ください。</t>
    <phoneticPr fontId="1"/>
  </si>
  <si>
    <t>※比は、「1：2」のようにご入力ください。</t>
    <rPh sb="1" eb="2">
      <t>ヒ</t>
    </rPh>
    <rPh sb="14" eb="16">
      <t>ニュウリョク</t>
    </rPh>
    <phoneticPr fontId="1"/>
  </si>
  <si>
    <t>※P・VPテスト（プレテスト付きのテスト）をご使用の場合、プレテストの集計は必要ありません。</t>
    <rPh sb="14" eb="15">
      <t>ツ</t>
    </rPh>
    <rPh sb="23" eb="25">
      <t>シヨウ</t>
    </rPh>
    <rPh sb="26" eb="28">
      <t>バアイ</t>
    </rPh>
    <rPh sb="35" eb="37">
      <t>シュウケイ</t>
    </rPh>
    <rPh sb="38" eb="40">
      <t>ヒツヨウ</t>
    </rPh>
    <phoneticPr fontId="1"/>
  </si>
  <si>
    <t>学校のまわり</t>
  </si>
  <si>
    <t>まちの様子</t>
  </si>
  <si>
    <t>わたしたちの住んでいる市のようす①</t>
  </si>
  <si>
    <t>市の様子</t>
  </si>
  <si>
    <t>わたしたちの住んでいる市のようす②</t>
  </si>
  <si>
    <t>市の様子と人々のくらしのうつりかわり</t>
  </si>
  <si>
    <r>
      <rPr>
        <b/>
        <sz val="11"/>
        <color theme="1"/>
        <rFont val="游ゴシック"/>
        <family val="3"/>
        <charset val="128"/>
        <scheme val="minor"/>
      </rPr>
      <t>2025年度内かつ同じ教科</t>
    </r>
    <r>
      <rPr>
        <sz val="11"/>
        <color theme="1"/>
        <rFont val="游ゴシック"/>
        <family val="3"/>
        <charset val="128"/>
        <scheme val="minor"/>
      </rPr>
      <t xml:space="preserve">でのご提出であれば、Excelファイルをコピーしてご使用いただけます。「④【入力必須】テスト結果」シートの内容を次学期の結果に修正してください。
※別教科のご提出もご希望される場合は、お手数ですが、下記のWebページより改めてダウンロードいただくようお願いいたします。
</t>
    </r>
    <rPh sb="39" eb="41">
      <t>シヨウ</t>
    </rPh>
    <rPh sb="66" eb="68">
      <t>ナイヨウ</t>
    </rPh>
    <rPh sb="69" eb="70">
      <t>ツギ</t>
    </rPh>
    <rPh sb="70" eb="72">
      <t>ガッキ</t>
    </rPh>
    <rPh sb="73" eb="75">
      <t>ケッカ</t>
    </rPh>
    <rPh sb="76" eb="78">
      <t>シュウセイ</t>
    </rPh>
    <rPh sb="139" eb="1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</si>
</sst>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4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b/>
      <sz val="10"/>
      <color theme="1"/>
      <name val="ＭＳ ゴシック"/>
      <family val="3"/>
      <charset val="128"/>
    </font>
    <font>
      <sz val="9"/>
      <color indexed="81"/>
      <name val="MS P ゴシック"/>
      <family val="3"/>
      <charset val="128"/>
    </font>
    <font>
      <b/>
      <sz val="9"/>
      <color indexed="81"/>
      <name val="MS P ゴシック"/>
      <family val="3"/>
      <charset val="128"/>
    </font>
    <font>
      <sz val="11"/>
      <color rgb="FFFA7D00"/>
      <name val="游ゴシック"/>
      <family val="2"/>
      <charset val="128"/>
      <scheme val="minor"/>
    </font>
    <font>
      <sz val="11"/>
      <color theme="1"/>
      <name val="游ゴシック"/>
      <family val="2"/>
      <scheme val="minor"/>
    </font>
    <font>
      <sz val="1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1"/>
      <color theme="0"/>
      <name val="游ゴシック"/>
      <family val="3"/>
      <charset val="128"/>
      <scheme val="minor"/>
    </font>
    <font>
      <sz val="8"/>
      <color theme="1"/>
      <name val="游ゴシック"/>
      <family val="3"/>
      <charset val="128"/>
      <scheme val="minor"/>
    </font>
    <font>
      <sz val="7"/>
      <color theme="1"/>
      <name val="游ゴシック"/>
      <family val="3"/>
      <charset val="128"/>
      <scheme val="minor"/>
    </font>
    <font>
      <sz val="18"/>
      <color theme="1"/>
      <name val="游ゴシック"/>
      <family val="3"/>
      <charset val="128"/>
      <scheme val="minor"/>
    </font>
    <font>
      <sz val="9"/>
      <color indexed="81"/>
      <name val="BIZ UDPゴシック"/>
      <family val="3"/>
      <charset val="128"/>
    </font>
    <font>
      <b/>
      <sz val="12"/>
      <name val="游ゴシック"/>
      <family val="3"/>
      <charset val="128"/>
      <scheme val="minor"/>
    </font>
    <font>
      <b/>
      <sz val="14"/>
      <name val="游ゴシック"/>
      <family val="3"/>
      <charset val="128"/>
      <scheme val="minor"/>
    </font>
    <font>
      <sz val="14"/>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22"/>
      <color rgb="FFFF0000"/>
      <name val="游ゴシック"/>
      <family val="3"/>
      <charset val="128"/>
      <scheme val="minor"/>
    </font>
    <font>
      <sz val="22"/>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8"/>
      <color theme="1"/>
      <name val="游ゴシック"/>
      <family val="2"/>
      <charset val="128"/>
      <scheme val="minor"/>
    </font>
    <font>
      <b/>
      <sz val="18"/>
      <name val="游ゴシック"/>
      <family val="3"/>
      <charset val="128"/>
      <scheme val="minor"/>
    </font>
    <font>
      <b/>
      <sz val="11"/>
      <color rgb="FFC00000"/>
      <name val="游ゴシック"/>
      <family val="3"/>
      <charset val="128"/>
      <scheme val="minor"/>
    </font>
    <font>
      <b/>
      <sz val="10"/>
      <color theme="1"/>
      <name val="游ゴシック"/>
      <family val="3"/>
      <charset val="128"/>
      <scheme val="minor"/>
    </font>
    <font>
      <sz val="11"/>
      <color rgb="FFC00000"/>
      <name val="游ゴシック"/>
      <family val="3"/>
      <charset val="128"/>
      <scheme val="minor"/>
    </font>
    <font>
      <sz val="8"/>
      <color theme="1"/>
      <name val="游ゴシック"/>
      <family val="2"/>
      <scheme val="minor"/>
    </font>
    <font>
      <b/>
      <sz val="16"/>
      <name val="游ゴシック"/>
      <family val="3"/>
      <charset val="128"/>
      <scheme val="minor"/>
    </font>
    <font>
      <b/>
      <sz val="16"/>
      <color theme="1"/>
      <name val="游ゴシック"/>
      <family val="3"/>
      <charset val="128"/>
      <scheme val="minor"/>
    </font>
    <font>
      <sz val="10"/>
      <name val="游ゴシック"/>
      <family val="3"/>
      <charset val="128"/>
      <scheme val="minor"/>
    </font>
    <font>
      <b/>
      <sz val="10"/>
      <color theme="1"/>
      <name val="游ゴシック Light"/>
      <family val="3"/>
      <charset val="128"/>
      <scheme val="major"/>
    </font>
    <font>
      <b/>
      <sz val="8"/>
      <color theme="1"/>
      <name val="游ゴシック"/>
      <family val="3"/>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double">
        <color auto="1"/>
      </top>
      <bottom style="hair">
        <color indexed="64"/>
      </bottom>
      <diagonal/>
    </border>
    <border>
      <left style="medium">
        <color indexed="64"/>
      </left>
      <right style="thin">
        <color indexed="64"/>
      </right>
      <top style="double">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indexed="64"/>
      </right>
      <top style="thin">
        <color auto="1"/>
      </top>
      <bottom style="double">
        <color auto="1"/>
      </bottom>
      <diagonal/>
    </border>
    <border>
      <left style="thin">
        <color auto="1"/>
      </left>
      <right/>
      <top/>
      <bottom style="hair">
        <color auto="1"/>
      </bottom>
      <diagonal/>
    </border>
    <border>
      <left/>
      <right style="medium">
        <color indexed="64"/>
      </right>
      <top/>
      <bottom style="hair">
        <color indexed="64"/>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style="thin">
        <color auto="1"/>
      </right>
      <top/>
      <bottom style="hair">
        <color auto="1"/>
      </bottom>
      <diagonal/>
    </border>
    <border>
      <left style="thin">
        <color auto="1"/>
      </left>
      <right style="thin">
        <color auto="1"/>
      </right>
      <top/>
      <bottom/>
      <diagonal/>
    </border>
    <border>
      <left/>
      <right style="medium">
        <color auto="1"/>
      </right>
      <top/>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top style="thin">
        <color theme="1" tint="4.9989318521683403E-2"/>
      </top>
      <bottom style="thin">
        <color theme="1" tint="4.9989318521683403E-2"/>
      </bottom>
      <diagonal/>
    </border>
    <border>
      <left style="medium">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medium">
        <color theme="1" tint="4.9989318521683403E-2"/>
      </right>
      <top/>
      <bottom/>
      <diagonal/>
    </border>
    <border>
      <left style="medium">
        <color theme="1" tint="4.9989318521683403E-2"/>
      </left>
      <right/>
      <top/>
      <bottom/>
      <diagonal/>
    </border>
    <border>
      <left style="thin">
        <color theme="1" tint="4.9989318521683403E-2"/>
      </left>
      <right style="medium">
        <color theme="1" tint="4.9989318521683403E-2"/>
      </right>
      <top/>
      <bottom/>
      <diagonal/>
    </border>
    <border>
      <left style="medium">
        <color theme="1" tint="4.9989318521683403E-2"/>
      </left>
      <right style="thin">
        <color theme="1" tint="4.9989318521683403E-2"/>
      </right>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top style="thin">
        <color theme="1" tint="4.9989318521683403E-2"/>
      </top>
      <bottom/>
      <diagonal/>
    </border>
    <border>
      <left style="medium">
        <color theme="1" tint="4.9989318521683403E-2"/>
      </left>
      <right style="medium">
        <color theme="1" tint="4.9989318521683403E-2"/>
      </right>
      <top style="thin">
        <color theme="1" tint="4.9989318521683403E-2"/>
      </top>
      <bottom/>
      <diagonal/>
    </border>
    <border>
      <left style="medium">
        <color theme="1" tint="4.9989318521683403E-2"/>
      </left>
      <right style="thin">
        <color theme="1" tint="4.9989318521683403E-2"/>
      </right>
      <top style="thin">
        <color theme="1" tint="4.9989318521683403E-2"/>
      </top>
      <bottom/>
      <diagonal/>
    </border>
    <border>
      <left style="thin">
        <color indexed="64"/>
      </left>
      <right/>
      <top/>
      <bottom/>
      <diagonal/>
    </border>
    <border>
      <left style="thin">
        <color theme="1" tint="4.9989318521683403E-2"/>
      </left>
      <right/>
      <top/>
      <bottom/>
      <diagonal/>
    </border>
    <border>
      <left style="thin">
        <color auto="1"/>
      </left>
      <right style="hair">
        <color indexed="64"/>
      </right>
      <top style="thin">
        <color auto="1"/>
      </top>
      <bottom style="double">
        <color auto="1"/>
      </bottom>
      <diagonal/>
    </border>
    <border>
      <left style="thin">
        <color indexed="64"/>
      </left>
      <right style="hair">
        <color indexed="64"/>
      </right>
      <top style="double">
        <color auto="1"/>
      </top>
      <bottom style="hair">
        <color indexed="64"/>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thin">
        <color auto="1"/>
      </left>
      <right style="hair">
        <color indexed="64"/>
      </right>
      <top style="thin">
        <color auto="1"/>
      </top>
      <bottom style="hair">
        <color auto="1"/>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auto="1"/>
      </left>
      <right style="medium">
        <color auto="1"/>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style="hair">
        <color indexed="64"/>
      </right>
      <top/>
      <bottom style="hair">
        <color auto="1"/>
      </bottom>
      <diagonal/>
    </border>
    <border>
      <left style="thin">
        <color auto="1"/>
      </left>
      <right style="hair">
        <color indexed="64"/>
      </right>
      <top/>
      <bottom/>
      <diagonal/>
    </border>
    <border>
      <left style="thin">
        <color auto="1"/>
      </left>
      <right style="hair">
        <color indexed="64"/>
      </right>
      <top style="hair">
        <color auto="1"/>
      </top>
      <bottom/>
      <diagonal/>
    </border>
    <border>
      <left style="thin">
        <color auto="1"/>
      </left>
      <right style="hair">
        <color indexed="64"/>
      </right>
      <top style="hair">
        <color auto="1"/>
      </top>
      <bottom style="medium">
        <color auto="1"/>
      </bottom>
      <diagonal/>
    </border>
  </borders>
  <cellStyleXfs count="3">
    <xf numFmtId="0" fontId="0" fillId="0" borderId="0">
      <alignment vertical="center"/>
    </xf>
    <xf numFmtId="0" fontId="3" fillId="0" borderId="0">
      <alignment vertical="center"/>
    </xf>
    <xf numFmtId="0" fontId="10" fillId="0" borderId="0"/>
  </cellStyleXfs>
  <cellXfs count="204">
    <xf numFmtId="0" fontId="0" fillId="0" borderId="0" xfId="0">
      <alignment vertical="center"/>
    </xf>
    <xf numFmtId="0" fontId="10" fillId="0" borderId="0" xfId="2" applyAlignment="1">
      <alignment vertical="center"/>
    </xf>
    <xf numFmtId="0" fontId="10" fillId="7" borderId="13" xfId="2" applyFill="1" applyBorder="1" applyAlignment="1">
      <alignment horizontal="center" vertical="center"/>
    </xf>
    <xf numFmtId="0" fontId="10" fillId="7" borderId="16" xfId="2" applyFill="1" applyBorder="1" applyAlignment="1">
      <alignment horizontal="center" vertical="center"/>
    </xf>
    <xf numFmtId="0" fontId="10" fillId="0" borderId="10" xfId="2" applyBorder="1" applyAlignment="1">
      <alignment horizontal="center" vertical="center"/>
    </xf>
    <xf numFmtId="0" fontId="10" fillId="7" borderId="15" xfId="2" applyFill="1" applyBorder="1" applyAlignment="1">
      <alignment horizontal="center" vertical="center"/>
    </xf>
    <xf numFmtId="0" fontId="10" fillId="0" borderId="15" xfId="2" applyBorder="1" applyAlignment="1">
      <alignment horizontal="center" vertical="center"/>
    </xf>
    <xf numFmtId="0" fontId="10" fillId="7" borderId="12" xfId="2" applyFill="1" applyBorder="1" applyAlignment="1">
      <alignment horizontal="center" vertical="center"/>
    </xf>
    <xf numFmtId="0" fontId="10" fillId="7" borderId="11" xfId="2" applyFill="1" applyBorder="1" applyAlignment="1">
      <alignment horizontal="center" vertical="center"/>
    </xf>
    <xf numFmtId="0" fontId="10" fillId="7" borderId="14" xfId="2" applyFill="1" applyBorder="1" applyAlignment="1">
      <alignment horizontal="center" vertical="center"/>
    </xf>
    <xf numFmtId="0" fontId="10" fillId="7" borderId="18" xfId="2" applyFill="1" applyBorder="1" applyAlignment="1">
      <alignment horizontal="center" vertical="center"/>
    </xf>
    <xf numFmtId="0" fontId="10" fillId="7" borderId="19" xfId="2" applyFill="1" applyBorder="1" applyAlignment="1">
      <alignment horizontal="center" vertical="center"/>
    </xf>
    <xf numFmtId="0" fontId="10" fillId="7" borderId="22" xfId="2" applyFill="1" applyBorder="1" applyAlignment="1">
      <alignment horizontal="center" vertical="center"/>
    </xf>
    <xf numFmtId="0" fontId="10" fillId="7" borderId="23" xfId="2" applyFill="1" applyBorder="1" applyAlignment="1">
      <alignment horizontal="center" vertical="center"/>
    </xf>
    <xf numFmtId="0" fontId="10" fillId="0" borderId="0" xfId="2" applyAlignment="1">
      <alignment horizontal="left" vertical="center"/>
    </xf>
    <xf numFmtId="0" fontId="10" fillId="7" borderId="27" xfId="2" applyFill="1" applyBorder="1" applyAlignment="1">
      <alignment horizontal="center" vertical="center"/>
    </xf>
    <xf numFmtId="0" fontId="10" fillId="0" borderId="15" xfId="2" applyBorder="1" applyAlignment="1" applyProtection="1">
      <alignment horizontal="left" vertical="center"/>
      <protection locked="0"/>
    </xf>
    <xf numFmtId="0" fontId="10" fillId="2" borderId="27" xfId="2"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4" fillId="0" borderId="0" xfId="2" applyFont="1" applyAlignment="1">
      <alignment vertical="center"/>
    </xf>
    <xf numFmtId="0" fontId="11" fillId="0" borderId="0" xfId="2" applyFont="1" applyAlignment="1">
      <alignment vertical="center"/>
    </xf>
    <xf numFmtId="0" fontId="10" fillId="0" borderId="0" xfId="2" applyAlignment="1">
      <alignment horizontal="center" vertical="center"/>
    </xf>
    <xf numFmtId="0" fontId="10" fillId="0" borderId="18" xfId="2" applyBorder="1" applyAlignment="1" applyProtection="1">
      <alignment horizontal="center" vertical="center"/>
      <protection locked="0"/>
    </xf>
    <xf numFmtId="0" fontId="10" fillId="0" borderId="15" xfId="2" applyBorder="1" applyAlignment="1" applyProtection="1">
      <alignment horizontal="center" vertical="center"/>
      <protection locked="0"/>
    </xf>
    <xf numFmtId="0" fontId="10" fillId="0" borderId="11" xfId="2" applyBorder="1" applyAlignment="1" applyProtection="1">
      <alignment horizontal="center" vertical="center"/>
      <protection locked="0"/>
    </xf>
    <xf numFmtId="0" fontId="10" fillId="0" borderId="22" xfId="2" applyBorder="1" applyAlignment="1" applyProtection="1">
      <alignment horizontal="center" vertical="center"/>
      <protection locked="0"/>
    </xf>
    <xf numFmtId="0" fontId="10" fillId="0" borderId="13" xfId="2" applyBorder="1" applyAlignment="1" applyProtection="1">
      <alignment horizontal="center" vertical="center"/>
      <protection locked="0"/>
    </xf>
    <xf numFmtId="0" fontId="10" fillId="0" borderId="0" xfId="2" applyAlignment="1" applyProtection="1">
      <alignment vertical="center"/>
      <protection locked="0"/>
    </xf>
    <xf numFmtId="0" fontId="10" fillId="0" borderId="29" xfId="2" applyBorder="1" applyAlignment="1" applyProtection="1">
      <alignment horizontal="center" vertical="center"/>
      <protection locked="0"/>
    </xf>
    <xf numFmtId="0" fontId="10" fillId="0" borderId="30" xfId="2" applyBorder="1" applyAlignment="1" applyProtection="1">
      <alignment horizontal="center" vertical="center"/>
      <protection locked="0"/>
    </xf>
    <xf numFmtId="0" fontId="10" fillId="0" borderId="31" xfId="2" applyBorder="1" applyAlignment="1" applyProtection="1">
      <alignment horizontal="center" vertical="center"/>
      <protection locked="0"/>
    </xf>
    <xf numFmtId="0" fontId="10" fillId="0" borderId="32" xfId="2" applyBorder="1" applyAlignment="1" applyProtection="1">
      <alignment horizontal="center" vertical="center"/>
      <protection locked="0"/>
    </xf>
    <xf numFmtId="0" fontId="15" fillId="2" borderId="33" xfId="2" applyFont="1" applyFill="1" applyBorder="1" applyAlignment="1">
      <alignment horizontal="center" vertical="center" wrapText="1"/>
    </xf>
    <xf numFmtId="0" fontId="10" fillId="7" borderId="34" xfId="2" applyFill="1" applyBorder="1" applyAlignment="1">
      <alignment horizontal="center" vertical="center"/>
    </xf>
    <xf numFmtId="0" fontId="10" fillId="0" borderId="35" xfId="2" applyBorder="1" applyAlignment="1" applyProtection="1">
      <alignment horizontal="center" vertical="center"/>
      <protection locked="0"/>
    </xf>
    <xf numFmtId="0" fontId="10" fillId="0" borderId="36" xfId="2" applyBorder="1" applyAlignment="1" applyProtection="1">
      <alignment horizontal="center" vertical="center"/>
      <protection locked="0"/>
    </xf>
    <xf numFmtId="0" fontId="10" fillId="7" borderId="36" xfId="2" applyFill="1" applyBorder="1" applyAlignment="1">
      <alignment horizontal="center" vertical="center"/>
    </xf>
    <xf numFmtId="0" fontId="10" fillId="0" borderId="37" xfId="2" applyBorder="1" applyAlignment="1" applyProtection="1">
      <alignment horizontal="center" vertical="center"/>
      <protection locked="0"/>
    </xf>
    <xf numFmtId="0" fontId="16" fillId="7" borderId="28" xfId="2" applyFont="1" applyFill="1" applyBorder="1" applyAlignment="1">
      <alignment horizontal="center" vertical="center" wrapText="1"/>
    </xf>
    <xf numFmtId="0" fontId="10" fillId="7" borderId="38" xfId="2" applyFill="1" applyBorder="1" applyAlignment="1">
      <alignment horizontal="center" vertical="center"/>
    </xf>
    <xf numFmtId="0" fontId="10" fillId="0" borderId="39" xfId="2" applyBorder="1" applyAlignment="1" applyProtection="1">
      <alignment horizontal="center" vertical="center"/>
      <protection locked="0"/>
    </xf>
    <xf numFmtId="0" fontId="10" fillId="7" borderId="39" xfId="2" applyFill="1" applyBorder="1" applyAlignment="1">
      <alignment horizontal="center" vertical="center"/>
    </xf>
    <xf numFmtId="0" fontId="10" fillId="0" borderId="40" xfId="2" applyBorder="1" applyAlignment="1" applyProtection="1">
      <alignment horizontal="center" vertical="center"/>
      <protection locked="0"/>
    </xf>
    <xf numFmtId="0" fontId="3" fillId="0" borderId="0" xfId="2" applyFont="1" applyAlignment="1">
      <alignment horizontal="center" vertical="center"/>
    </xf>
    <xf numFmtId="0" fontId="12" fillId="0" borderId="0" xfId="2" applyFont="1" applyAlignment="1" applyProtection="1">
      <alignment horizontal="left" vertical="center"/>
      <protection locked="0"/>
    </xf>
    <xf numFmtId="0" fontId="10" fillId="0" borderId="0" xfId="2" applyAlignment="1" applyProtection="1">
      <alignment horizontal="left" vertical="center"/>
      <protection locked="0"/>
    </xf>
    <xf numFmtId="0" fontId="13" fillId="0" borderId="0" xfId="2" applyFont="1" applyAlignment="1">
      <alignment vertical="center"/>
    </xf>
    <xf numFmtId="0" fontId="19" fillId="0" borderId="0" xfId="2" applyFont="1" applyAlignment="1">
      <alignment horizontal="left" vertical="top"/>
    </xf>
    <xf numFmtId="0" fontId="20" fillId="0" borderId="0" xfId="2" applyFont="1" applyAlignment="1">
      <alignment horizontal="left" vertical="top"/>
    </xf>
    <xf numFmtId="0" fontId="21" fillId="0" borderId="0" xfId="2" applyFont="1" applyAlignment="1">
      <alignment horizontal="left" vertical="top"/>
    </xf>
    <xf numFmtId="0" fontId="10" fillId="0" borderId="0" xfId="2" applyAlignment="1" applyProtection="1">
      <alignment horizontal="center" vertical="center"/>
      <protection locked="0"/>
    </xf>
    <xf numFmtId="0" fontId="13" fillId="6" borderId="0" xfId="2" applyFont="1" applyFill="1" applyAlignment="1">
      <alignment vertical="center"/>
    </xf>
    <xf numFmtId="0" fontId="17" fillId="6" borderId="0" xfId="2" applyFont="1" applyFill="1" applyAlignment="1">
      <alignment vertical="center"/>
    </xf>
    <xf numFmtId="0" fontId="17" fillId="0" borderId="0" xfId="2" applyFont="1" applyAlignment="1">
      <alignment vertical="center"/>
    </xf>
    <xf numFmtId="0" fontId="13" fillId="8" borderId="0" xfId="2" applyFont="1" applyFill="1" applyAlignment="1">
      <alignment vertical="center"/>
    </xf>
    <xf numFmtId="0" fontId="17" fillId="8" borderId="0" xfId="2" applyFont="1" applyFill="1" applyAlignment="1">
      <alignment vertical="center"/>
    </xf>
    <xf numFmtId="0" fontId="13" fillId="3" borderId="0" xfId="2" applyFont="1" applyFill="1" applyAlignment="1">
      <alignment vertical="center"/>
    </xf>
    <xf numFmtId="0" fontId="17" fillId="3" borderId="0" xfId="2" applyFont="1" applyFill="1" applyAlignment="1">
      <alignment vertical="center"/>
    </xf>
    <xf numFmtId="0" fontId="10" fillId="0" borderId="53" xfId="2" applyBorder="1" applyAlignment="1" applyProtection="1">
      <alignment vertical="center"/>
      <protection locked="0"/>
    </xf>
    <xf numFmtId="0" fontId="25" fillId="0" borderId="0" xfId="0" applyFont="1">
      <alignment vertical="center"/>
    </xf>
    <xf numFmtId="0" fontId="26" fillId="0" borderId="0" xfId="0" applyFont="1">
      <alignment vertical="center"/>
    </xf>
    <xf numFmtId="0" fontId="10" fillId="2" borderId="55" xfId="2" applyFill="1" applyBorder="1" applyAlignment="1">
      <alignment horizontal="center" vertical="center"/>
    </xf>
    <xf numFmtId="0" fontId="10" fillId="0" borderId="57" xfId="2" applyBorder="1" applyAlignment="1" applyProtection="1">
      <alignment horizontal="left" vertical="center"/>
      <protection locked="0"/>
    </xf>
    <xf numFmtId="0" fontId="10" fillId="0" borderId="30" xfId="2" applyBorder="1" applyAlignment="1">
      <alignment horizontal="center" vertical="center"/>
    </xf>
    <xf numFmtId="0" fontId="27" fillId="0" borderId="0" xfId="2" applyFont="1" applyAlignment="1">
      <alignment horizontal="center" vertical="center"/>
    </xf>
    <xf numFmtId="0" fontId="27" fillId="0" borderId="0" xfId="2" applyFont="1" applyAlignment="1">
      <alignment vertical="center"/>
    </xf>
    <xf numFmtId="0" fontId="13" fillId="0" borderId="0" xfId="0" applyFont="1">
      <alignment vertical="center"/>
    </xf>
    <xf numFmtId="0" fontId="2" fillId="2" borderId="1" xfId="0" applyFont="1" applyFill="1" applyBorder="1" applyAlignment="1">
      <alignment horizontal="left" vertical="center" wrapText="1"/>
    </xf>
    <xf numFmtId="0" fontId="0" fillId="5" borderId="1" xfId="0" applyFill="1" applyBorder="1" applyAlignment="1">
      <alignment horizontal="left" vertical="center"/>
    </xf>
    <xf numFmtId="0" fontId="0" fillId="0" borderId="0" xfId="0" applyAlignment="1">
      <alignment vertical="center" wrapText="1"/>
    </xf>
    <xf numFmtId="0" fontId="30" fillId="0" borderId="0" xfId="0" applyFont="1">
      <alignment vertical="center"/>
    </xf>
    <xf numFmtId="0" fontId="10" fillId="0" borderId="11" xfId="2" applyBorder="1" applyAlignment="1">
      <alignment horizontal="center" vertical="center"/>
    </xf>
    <xf numFmtId="0" fontId="10" fillId="0" borderId="11" xfId="2" applyBorder="1" applyAlignment="1" applyProtection="1">
      <alignment horizontal="left" vertical="center"/>
      <protection locked="0"/>
    </xf>
    <xf numFmtId="0" fontId="10" fillId="0" borderId="67" xfId="2" applyBorder="1" applyAlignment="1">
      <alignment horizontal="center" vertical="center"/>
    </xf>
    <xf numFmtId="0" fontId="0" fillId="0" borderId="68" xfId="0" applyBorder="1" applyProtection="1">
      <alignment vertical="center"/>
      <protection locked="0"/>
    </xf>
    <xf numFmtId="49" fontId="3" fillId="0" borderId="0" xfId="0" applyNumberFormat="1" applyFont="1">
      <alignment vertical="center"/>
    </xf>
    <xf numFmtId="0" fontId="2" fillId="0" borderId="18" xfId="2" applyFont="1" applyBorder="1" applyAlignment="1">
      <alignment horizontal="center" vertical="center"/>
    </xf>
    <xf numFmtId="0" fontId="2" fillId="0" borderId="15" xfId="2" applyFont="1" applyBorder="1" applyAlignment="1">
      <alignment horizontal="center" vertical="center"/>
    </xf>
    <xf numFmtId="0" fontId="2" fillId="0" borderId="22" xfId="2" applyFont="1" applyBorder="1" applyAlignment="1">
      <alignment horizontal="center" vertical="center"/>
    </xf>
    <xf numFmtId="0" fontId="33" fillId="0" borderId="56" xfId="2" applyFont="1" applyBorder="1" applyAlignment="1" applyProtection="1">
      <alignment horizontal="left" vertical="center"/>
      <protection locked="0"/>
    </xf>
    <xf numFmtId="0" fontId="2" fillId="0" borderId="29" xfId="2" applyFont="1" applyBorder="1" applyAlignment="1">
      <alignment horizontal="center" vertical="center"/>
    </xf>
    <xf numFmtId="0" fontId="2" fillId="0" borderId="57" xfId="2" applyFont="1" applyBorder="1" applyAlignment="1" applyProtection="1">
      <alignment horizontal="left" vertical="center"/>
      <protection locked="0"/>
    </xf>
    <xf numFmtId="0" fontId="2" fillId="0" borderId="30" xfId="2" applyFont="1" applyBorder="1" applyAlignment="1">
      <alignment horizontal="center" vertical="center"/>
    </xf>
    <xf numFmtId="0" fontId="2" fillId="0" borderId="58" xfId="2" applyFont="1" applyBorder="1" applyAlignment="1" applyProtection="1">
      <alignment horizontal="left" vertical="center"/>
      <protection locked="0"/>
    </xf>
    <xf numFmtId="0" fontId="2" fillId="0" borderId="31" xfId="2" applyFont="1" applyBorder="1" applyAlignment="1">
      <alignment horizontal="center" vertical="center"/>
    </xf>
    <xf numFmtId="0" fontId="2" fillId="0" borderId="59" xfId="2" applyFont="1" applyBorder="1" applyAlignment="1" applyProtection="1">
      <alignment horizontal="left" vertical="center"/>
      <protection locked="0"/>
    </xf>
    <xf numFmtId="0" fontId="2" fillId="0" borderId="60" xfId="2" applyFont="1" applyBorder="1" applyAlignment="1">
      <alignment horizontal="center" vertical="center"/>
    </xf>
    <xf numFmtId="0" fontId="34" fillId="0" borderId="0" xfId="2" applyFont="1" applyAlignment="1">
      <alignment vertical="center"/>
    </xf>
    <xf numFmtId="0" fontId="35" fillId="2" borderId="33" xfId="2" applyFont="1" applyFill="1" applyBorder="1" applyAlignment="1">
      <alignment horizontal="center" vertical="center"/>
    </xf>
    <xf numFmtId="0" fontId="0" fillId="0" borderId="0" xfId="0" applyAlignment="1" applyProtection="1">
      <alignment vertical="center" wrapText="1"/>
      <protection locked="0"/>
    </xf>
    <xf numFmtId="0" fontId="3" fillId="0" borderId="0" xfId="2" applyFont="1" applyAlignment="1">
      <alignment vertical="center"/>
    </xf>
    <xf numFmtId="0" fontId="0" fillId="0" borderId="0" xfId="0" applyAlignment="1">
      <alignment horizontal="center" vertical="center" wrapText="1"/>
    </xf>
    <xf numFmtId="0" fontId="10" fillId="0" borderId="56" xfId="2" applyBorder="1" applyAlignment="1" applyProtection="1">
      <alignment horizontal="left" vertical="center"/>
      <protection locked="0"/>
    </xf>
    <xf numFmtId="0" fontId="10" fillId="0" borderId="58" xfId="2" applyBorder="1" applyAlignment="1" applyProtection="1">
      <alignment horizontal="left" vertical="center"/>
      <protection locked="0"/>
    </xf>
    <xf numFmtId="0" fontId="10" fillId="0" borderId="70" xfId="2" applyBorder="1" applyAlignment="1" applyProtection="1">
      <alignment horizontal="left" vertical="center"/>
      <protection locked="0"/>
    </xf>
    <xf numFmtId="0" fontId="10" fillId="0" borderId="71" xfId="2" applyBorder="1" applyAlignment="1" applyProtection="1">
      <alignment horizontal="left" vertical="center"/>
      <protection locked="0"/>
    </xf>
    <xf numFmtId="0" fontId="10" fillId="0" borderId="72" xfId="2" applyBorder="1" applyAlignment="1" applyProtection="1">
      <alignment horizontal="left" vertical="center"/>
      <protection locked="0"/>
    </xf>
    <xf numFmtId="0" fontId="10" fillId="0" borderId="73" xfId="2" applyBorder="1" applyAlignment="1" applyProtection="1">
      <alignment horizontal="left" vertical="center"/>
      <protection locked="0"/>
    </xf>
    <xf numFmtId="0" fontId="31" fillId="0" borderId="63" xfId="0" applyFont="1" applyBorder="1" applyAlignment="1">
      <alignment horizontal="left" vertical="center"/>
    </xf>
    <xf numFmtId="0" fontId="11" fillId="0" borderId="0" xfId="0" applyFont="1" applyAlignment="1">
      <alignment horizontal="left" vertical="center"/>
    </xf>
    <xf numFmtId="0" fontId="3" fillId="0" borderId="0" xfId="0" applyFont="1">
      <alignment vertical="center"/>
    </xf>
    <xf numFmtId="0" fontId="2" fillId="2" borderId="61" xfId="0" applyFont="1" applyFill="1" applyBorder="1" applyAlignment="1">
      <alignment horizontal="center" vertical="center" wrapText="1"/>
    </xf>
    <xf numFmtId="0" fontId="38" fillId="0" borderId="0" xfId="0" applyFont="1">
      <alignment vertical="center"/>
    </xf>
    <xf numFmtId="0" fontId="14" fillId="0" borderId="0" xfId="2" applyFont="1" applyAlignment="1">
      <alignment horizontal="center" vertical="center"/>
    </xf>
    <xf numFmtId="49" fontId="10" fillId="0" borderId="56" xfId="2" applyNumberFormat="1" applyBorder="1" applyAlignment="1" applyProtection="1">
      <alignment horizontal="left" vertical="center"/>
      <protection locked="0"/>
    </xf>
    <xf numFmtId="49" fontId="10" fillId="0" borderId="57" xfId="2" applyNumberFormat="1" applyBorder="1" applyAlignment="1" applyProtection="1">
      <alignment horizontal="left" vertical="center"/>
      <protection locked="0"/>
    </xf>
    <xf numFmtId="49" fontId="10" fillId="0" borderId="58" xfId="2" applyNumberFormat="1" applyBorder="1" applyAlignment="1" applyProtection="1">
      <alignment horizontal="left" vertical="center"/>
      <protection locked="0"/>
    </xf>
    <xf numFmtId="49" fontId="10" fillId="0" borderId="70" xfId="2" applyNumberFormat="1" applyBorder="1" applyAlignment="1" applyProtection="1">
      <alignment horizontal="left" vertical="center"/>
      <protection locked="0"/>
    </xf>
    <xf numFmtId="49" fontId="10" fillId="0" borderId="71" xfId="2" applyNumberFormat="1" applyBorder="1" applyAlignment="1" applyProtection="1">
      <alignment horizontal="left" vertical="center"/>
      <protection locked="0"/>
    </xf>
    <xf numFmtId="49" fontId="10" fillId="0" borderId="72" xfId="2" applyNumberFormat="1" applyBorder="1" applyAlignment="1" applyProtection="1">
      <alignment horizontal="left" vertical="center"/>
      <protection locked="0"/>
    </xf>
    <xf numFmtId="49" fontId="10" fillId="0" borderId="73" xfId="2" applyNumberFormat="1" applyBorder="1" applyAlignment="1" applyProtection="1">
      <alignment horizontal="left" vertical="center"/>
      <protection locked="0"/>
    </xf>
    <xf numFmtId="49" fontId="27" fillId="0" borderId="0" xfId="2" applyNumberFormat="1" applyFont="1" applyAlignment="1">
      <alignment vertical="center"/>
    </xf>
    <xf numFmtId="49" fontId="10" fillId="0" borderId="0" xfId="2" applyNumberFormat="1"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8" fillId="0" borderId="69" xfId="0" applyFont="1" applyBorder="1" applyAlignment="1">
      <alignment horizontal="left" vertical="center" wrapText="1"/>
    </xf>
    <xf numFmtId="0" fontId="10" fillId="0" borderId="0" xfId="2" applyAlignment="1">
      <alignment horizontal="center" vertical="center"/>
    </xf>
    <xf numFmtId="0" fontId="2" fillId="0" borderId="0" xfId="2" applyFont="1" applyAlignment="1">
      <alignment horizontal="center" vertical="center"/>
    </xf>
    <xf numFmtId="176" fontId="2" fillId="0" borderId="0" xfId="2" applyNumberFormat="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10" fillId="7" borderId="21" xfId="2" applyFill="1" applyBorder="1" applyAlignment="1">
      <alignment horizontal="center" vertical="center"/>
    </xf>
    <xf numFmtId="0" fontId="10" fillId="7" borderId="1" xfId="2" applyFill="1" applyBorder="1" applyAlignment="1">
      <alignment horizontal="center" vertical="center"/>
    </xf>
    <xf numFmtId="0" fontId="2" fillId="7" borderId="1" xfId="2" applyFont="1" applyFill="1" applyBorder="1" applyAlignment="1">
      <alignment horizontal="center" vertical="center"/>
    </xf>
    <xf numFmtId="0" fontId="2" fillId="7" borderId="20" xfId="2" applyFont="1" applyFill="1" applyBorder="1" applyAlignment="1">
      <alignment horizontal="center" vertical="center"/>
    </xf>
    <xf numFmtId="0" fontId="13" fillId="0" borderId="0" xfId="0" applyFont="1" applyAlignment="1">
      <alignment horizontal="left" vertical="center"/>
    </xf>
    <xf numFmtId="0" fontId="17" fillId="0" borderId="0" xfId="0" applyFont="1" applyAlignment="1">
      <alignment horizontal="left" vertical="center"/>
    </xf>
    <xf numFmtId="176" fontId="2" fillId="7" borderId="26" xfId="2" applyNumberFormat="1" applyFont="1" applyFill="1" applyBorder="1" applyAlignment="1">
      <alignment horizontal="center" vertical="center"/>
    </xf>
    <xf numFmtId="176" fontId="2" fillId="7" borderId="25" xfId="2" applyNumberFormat="1" applyFont="1" applyFill="1" applyBorder="1" applyAlignment="1">
      <alignment horizontal="center" vertical="center"/>
    </xf>
    <xf numFmtId="176" fontId="2" fillId="7" borderId="24" xfId="2" applyNumberFormat="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17" xfId="1" applyFont="1" applyFill="1" applyBorder="1" applyAlignment="1">
      <alignment horizontal="center" vertical="center"/>
    </xf>
    <xf numFmtId="0" fontId="10" fillId="2" borderId="21" xfId="2" applyFill="1" applyBorder="1" applyAlignment="1">
      <alignment horizontal="center" vertical="center"/>
    </xf>
    <xf numFmtId="0" fontId="10" fillId="2" borderId="1" xfId="2" applyFill="1" applyBorder="1" applyAlignment="1">
      <alignment horizontal="center" vertical="center"/>
    </xf>
    <xf numFmtId="0" fontId="10" fillId="4" borderId="1" xfId="2" applyFill="1" applyBorder="1" applyAlignment="1">
      <alignment horizontal="center" vertical="center"/>
    </xf>
    <xf numFmtId="0" fontId="10" fillId="4" borderId="20" xfId="2" applyFill="1" applyBorder="1" applyAlignment="1">
      <alignment horizontal="center" vertical="center"/>
    </xf>
    <xf numFmtId="0" fontId="0" fillId="5" borderId="1" xfId="0" applyFill="1" applyBorder="1" applyAlignment="1">
      <alignment horizontal="left" vertical="center"/>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5" borderId="61" xfId="0" applyFill="1" applyBorder="1" applyAlignment="1">
      <alignment horizontal="left" vertical="center"/>
    </xf>
    <xf numFmtId="0" fontId="0" fillId="5" borderId="62" xfId="0" applyFill="1" applyBorder="1" applyAlignment="1">
      <alignment horizontal="left" vertical="center"/>
    </xf>
    <xf numFmtId="0" fontId="0" fillId="0" borderId="1" xfId="0" applyBorder="1" applyAlignment="1" applyProtection="1">
      <alignment horizontal="left" vertical="center"/>
      <protection locked="0"/>
    </xf>
    <xf numFmtId="49" fontId="0" fillId="0" borderId="66" xfId="0" applyNumberFormat="1" applyBorder="1" applyAlignment="1">
      <alignment horizontal="left" vertical="center" wrapText="1"/>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3" xfId="0" applyFill="1" applyBorder="1" applyAlignment="1">
      <alignment horizontal="left" vertical="center"/>
    </xf>
    <xf numFmtId="0" fontId="0" fillId="5" borderId="64" xfId="0" applyFill="1" applyBorder="1" applyAlignment="1">
      <alignment horizontal="left" vertical="center"/>
    </xf>
    <xf numFmtId="0" fontId="0" fillId="5" borderId="65" xfId="0" applyFill="1" applyBorder="1" applyAlignment="1">
      <alignment horizontal="left" vertical="center"/>
    </xf>
    <xf numFmtId="0" fontId="0" fillId="5" borderId="2" xfId="0" applyFill="1" applyBorder="1" applyAlignment="1">
      <alignment horizontal="left" vertical="center"/>
    </xf>
    <xf numFmtId="0" fontId="29" fillId="7" borderId="4" xfId="0" applyFont="1" applyFill="1" applyBorder="1" applyAlignment="1" applyProtection="1">
      <alignment horizontal="center" vertical="center"/>
      <protection locked="0"/>
    </xf>
    <xf numFmtId="0" fontId="29" fillId="7" borderId="3" xfId="0" applyFont="1" applyFill="1" applyBorder="1" applyAlignment="1" applyProtection="1">
      <alignment horizontal="center" vertical="center"/>
      <protection locked="0"/>
    </xf>
    <xf numFmtId="0" fontId="29" fillId="7" borderId="5" xfId="0" applyFont="1" applyFill="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10" fillId="4" borderId="1" xfId="2" applyFill="1" applyBorder="1" applyAlignment="1" applyProtection="1">
      <alignment horizontal="center" vertical="center"/>
      <protection locked="0"/>
    </xf>
    <xf numFmtId="0" fontId="10" fillId="4" borderId="20" xfId="2" applyFill="1" applyBorder="1" applyAlignment="1" applyProtection="1">
      <alignment horizontal="center" vertical="center"/>
      <protection locked="0"/>
    </xf>
    <xf numFmtId="0" fontId="39" fillId="4" borderId="4" xfId="1" applyFont="1" applyFill="1" applyBorder="1" applyAlignment="1">
      <alignment horizontal="center" vertical="center"/>
    </xf>
    <xf numFmtId="0" fontId="39" fillId="4" borderId="3" xfId="1" applyFont="1" applyFill="1" applyBorder="1" applyAlignment="1">
      <alignment horizontal="center" vertical="center"/>
    </xf>
    <xf numFmtId="0" fontId="39" fillId="4" borderId="17" xfId="1" applyFont="1" applyFill="1" applyBorder="1" applyAlignment="1">
      <alignment horizontal="center" vertical="center"/>
    </xf>
    <xf numFmtId="0" fontId="10" fillId="4" borderId="4" xfId="2" applyFill="1" applyBorder="1" applyAlignment="1" applyProtection="1">
      <alignment horizontal="center" vertical="center"/>
      <protection locked="0"/>
    </xf>
    <xf numFmtId="0" fontId="10" fillId="4" borderId="3" xfId="2" applyFill="1" applyBorder="1" applyAlignment="1" applyProtection="1">
      <alignment horizontal="center" vertical="center"/>
      <protection locked="0"/>
    </xf>
    <xf numFmtId="0" fontId="10" fillId="4" borderId="17" xfId="2" applyFill="1" applyBorder="1" applyAlignment="1" applyProtection="1">
      <alignment horizontal="center" vertical="center"/>
      <protection locked="0"/>
    </xf>
    <xf numFmtId="0" fontId="39" fillId="4" borderId="4" xfId="1" applyFont="1" applyFill="1" applyBorder="1" applyAlignment="1" applyProtection="1">
      <alignment horizontal="center" vertical="center" wrapText="1"/>
      <protection locked="0"/>
    </xf>
    <xf numFmtId="0" fontId="39" fillId="4" borderId="3" xfId="1" applyFont="1" applyFill="1" applyBorder="1" applyAlignment="1" applyProtection="1">
      <alignment horizontal="center" vertical="center" wrapText="1"/>
      <protection locked="0"/>
    </xf>
    <xf numFmtId="0" fontId="39" fillId="4" borderId="17" xfId="1" applyFont="1" applyFill="1" applyBorder="1" applyAlignment="1" applyProtection="1">
      <alignment horizontal="center" vertical="center" wrapText="1"/>
      <protection locked="0"/>
    </xf>
    <xf numFmtId="0" fontId="33" fillId="4" borderId="4" xfId="1" applyFont="1" applyFill="1" applyBorder="1" applyAlignment="1" applyProtection="1">
      <alignment horizontal="center" vertical="center" wrapText="1"/>
      <protection locked="0"/>
    </xf>
    <xf numFmtId="0" fontId="33" fillId="4" borderId="3" xfId="1" applyFont="1" applyFill="1" applyBorder="1" applyAlignment="1" applyProtection="1">
      <alignment horizontal="center" vertical="center" wrapText="1"/>
      <protection locked="0"/>
    </xf>
    <xf numFmtId="0" fontId="33" fillId="4" borderId="17" xfId="1" applyFont="1" applyFill="1" applyBorder="1" applyAlignment="1" applyProtection="1">
      <alignment horizontal="center" vertical="center" wrapText="1"/>
      <protection locked="0"/>
    </xf>
    <xf numFmtId="176" fontId="2" fillId="7" borderId="6" xfId="2" applyNumberFormat="1" applyFont="1" applyFill="1" applyBorder="1" applyAlignment="1">
      <alignment horizontal="center" vertical="center"/>
    </xf>
    <xf numFmtId="176" fontId="2" fillId="7" borderId="7" xfId="2" applyNumberFormat="1" applyFont="1" applyFill="1" applyBorder="1" applyAlignment="1">
      <alignment horizontal="center" vertical="center"/>
    </xf>
    <xf numFmtId="176" fontId="2" fillId="7" borderId="8" xfId="2" applyNumberFormat="1" applyFont="1" applyFill="1" applyBorder="1" applyAlignment="1">
      <alignment horizontal="center" vertical="center"/>
    </xf>
    <xf numFmtId="0" fontId="24" fillId="9" borderId="41" xfId="2" applyFont="1" applyFill="1" applyBorder="1" applyAlignment="1">
      <alignment horizontal="center" vertical="center"/>
    </xf>
    <xf numFmtId="0" fontId="24" fillId="9" borderId="44" xfId="2" applyFont="1" applyFill="1" applyBorder="1" applyAlignment="1">
      <alignment horizontal="center" vertical="center"/>
    </xf>
    <xf numFmtId="0" fontId="23" fillId="0" borderId="41" xfId="2" applyFont="1" applyBorder="1" applyAlignment="1" applyProtection="1">
      <alignment horizontal="center" vertical="center"/>
      <protection locked="0"/>
    </xf>
    <xf numFmtId="0" fontId="23" fillId="0" borderId="43" xfId="2" applyFont="1" applyBorder="1" applyAlignment="1" applyProtection="1">
      <alignment horizontal="center" vertical="center"/>
      <protection locked="0"/>
    </xf>
    <xf numFmtId="0" fontId="23" fillId="0" borderId="44" xfId="2" applyFont="1" applyBorder="1" applyAlignment="1" applyProtection="1">
      <alignment horizontal="center" vertical="center"/>
      <protection locked="0"/>
    </xf>
    <xf numFmtId="0" fontId="22" fillId="9" borderId="41" xfId="2" applyFont="1" applyFill="1" applyBorder="1" applyAlignment="1">
      <alignment horizontal="center" vertical="center"/>
    </xf>
    <xf numFmtId="0" fontId="22" fillId="9" borderId="42" xfId="2" applyFont="1" applyFill="1" applyBorder="1" applyAlignment="1">
      <alignment horizontal="center" vertical="center"/>
    </xf>
    <xf numFmtId="0" fontId="36" fillId="0" borderId="41" xfId="2" applyFont="1" applyBorder="1" applyAlignment="1">
      <alignment horizontal="center" vertical="center"/>
    </xf>
    <xf numFmtId="0" fontId="37" fillId="0" borderId="43" xfId="2" applyFont="1" applyBorder="1" applyAlignment="1">
      <alignment horizontal="center" vertical="center"/>
    </xf>
    <xf numFmtId="0" fontId="37" fillId="0" borderId="44" xfId="2" applyFont="1" applyBorder="1" applyAlignment="1">
      <alignment horizontal="center" vertical="center"/>
    </xf>
    <xf numFmtId="0" fontId="24" fillId="9" borderId="45" xfId="2" applyFont="1" applyFill="1" applyBorder="1" applyAlignment="1">
      <alignment horizontal="center" vertical="center"/>
    </xf>
    <xf numFmtId="0" fontId="24" fillId="9" borderId="46" xfId="2" applyFont="1" applyFill="1" applyBorder="1" applyAlignment="1">
      <alignment horizontal="center" vertical="center"/>
    </xf>
    <xf numFmtId="0" fontId="23" fillId="0" borderId="1" xfId="0" applyFont="1" applyBorder="1" applyAlignment="1" applyProtection="1">
      <alignment horizontal="center" vertical="center"/>
      <protection locked="0"/>
    </xf>
    <xf numFmtId="0" fontId="24" fillId="9" borderId="41" xfId="2" applyFont="1" applyFill="1" applyBorder="1" applyAlignment="1" applyProtection="1">
      <alignment horizontal="center" vertical="center"/>
      <protection locked="0"/>
    </xf>
    <xf numFmtId="0" fontId="24" fillId="9" borderId="42" xfId="2" applyFont="1" applyFill="1" applyBorder="1" applyAlignment="1" applyProtection="1">
      <alignment horizontal="center" vertical="center"/>
      <protection locked="0"/>
    </xf>
    <xf numFmtId="0" fontId="10" fillId="0" borderId="54" xfId="2" applyBorder="1" applyAlignment="1" applyProtection="1">
      <alignment horizontal="left" vertical="center"/>
      <protection locked="0"/>
    </xf>
    <xf numFmtId="0" fontId="10" fillId="0" borderId="0" xfId="2" applyAlignment="1" applyProtection="1">
      <alignment horizontal="left" vertical="center"/>
      <protection locked="0"/>
    </xf>
    <xf numFmtId="0" fontId="12" fillId="9" borderId="45" xfId="2" applyFont="1" applyFill="1" applyBorder="1" applyAlignment="1">
      <alignment horizontal="center" vertical="center"/>
    </xf>
    <xf numFmtId="0" fontId="12" fillId="9" borderId="46" xfId="2" applyFont="1" applyFill="1" applyBorder="1" applyAlignment="1">
      <alignment horizontal="center" vertical="center"/>
    </xf>
    <xf numFmtId="0" fontId="23" fillId="0" borderId="47" xfId="2" applyFont="1" applyBorder="1" applyAlignment="1" applyProtection="1">
      <alignment horizontal="center" vertical="center"/>
      <protection locked="0"/>
    </xf>
    <xf numFmtId="0" fontId="23" fillId="0" borderId="45" xfId="2" applyFont="1" applyBorder="1" applyAlignment="1" applyProtection="1">
      <alignment horizontal="center" vertical="center"/>
      <protection locked="0"/>
    </xf>
    <xf numFmtId="0" fontId="23" fillId="0" borderId="48" xfId="2" applyFont="1" applyBorder="1" applyAlignment="1" applyProtection="1">
      <alignment horizontal="center" vertical="center"/>
      <protection locked="0"/>
    </xf>
    <xf numFmtId="0" fontId="24" fillId="9" borderId="49" xfId="2" applyFont="1" applyFill="1" applyBorder="1" applyAlignment="1">
      <alignment horizontal="center" vertical="center"/>
    </xf>
    <xf numFmtId="0" fontId="24" fillId="9" borderId="50" xfId="2" applyFont="1" applyFill="1" applyBorder="1" applyAlignment="1">
      <alignment horizontal="center" vertical="center"/>
    </xf>
    <xf numFmtId="0" fontId="23" fillId="0" borderId="49" xfId="2" applyFont="1" applyBorder="1" applyAlignment="1" applyProtection="1">
      <alignment horizontal="center" vertical="center"/>
      <protection locked="0"/>
    </xf>
    <xf numFmtId="0" fontId="23" fillId="0" borderId="51" xfId="2" applyFont="1" applyBorder="1" applyAlignment="1" applyProtection="1">
      <alignment horizontal="center" vertical="center"/>
      <protection locked="0"/>
    </xf>
    <xf numFmtId="0" fontId="23" fillId="0" borderId="52" xfId="2" applyFont="1" applyBorder="1" applyAlignment="1" applyProtection="1">
      <alignment horizontal="center" vertical="center"/>
      <protection locked="0"/>
    </xf>
  </cellXfs>
  <cellStyles count="3">
    <cellStyle name="標準" xfId="0" builtinId="0"/>
    <cellStyle name="標準 2" xfId="1" xr:uid="{A97BF6B4-CC44-4131-8807-D9C74C2C4D08}"/>
    <cellStyle name="標準 3" xfId="2" xr:uid="{DD04BF40-44F1-4968-BC67-F8034B22E784}"/>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kobun.co.jp/outoubunnseki/" TargetMode="External"/><Relationship Id="rId1" Type="http://schemas.openxmlformats.org/officeDocument/2006/relationships/hyperlink" Target="https://www.kobun.co.jp/inquiry/teacher/form0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35718</xdr:colOff>
      <xdr:row>8</xdr:row>
      <xdr:rowOff>772545</xdr:rowOff>
    </xdr:from>
    <xdr:to>
      <xdr:col>1</xdr:col>
      <xdr:colOff>3476624</xdr:colOff>
      <xdr:row>8</xdr:row>
      <xdr:rowOff>1095375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85B066A-9E36-4257-9A97-C5F0730FB408}"/>
            </a:ext>
          </a:extLst>
        </xdr:cNvPr>
        <xdr:cNvSpPr/>
      </xdr:nvSpPr>
      <xdr:spPr>
        <a:xfrm>
          <a:off x="1445418" y="7162459"/>
          <a:ext cx="3439545" cy="32555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1718584</xdr:colOff>
      <xdr:row>10</xdr:row>
      <xdr:rowOff>998764</xdr:rowOff>
    </xdr:from>
    <xdr:to>
      <xdr:col>1</xdr:col>
      <xdr:colOff>4848564</xdr:colOff>
      <xdr:row>10</xdr:row>
      <xdr:rowOff>1361394</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A6CAC5A3-AE47-4F3D-A102-16DEADA83EAE}"/>
            </a:ext>
          </a:extLst>
        </xdr:cNvPr>
        <xdr:cNvSpPr/>
      </xdr:nvSpPr>
      <xdr:spPr>
        <a:xfrm>
          <a:off x="3132366" y="13747296"/>
          <a:ext cx="3124537" cy="35990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5">
                  <a:lumMod val="75000"/>
                </a:schemeClr>
              </a:solidFill>
            </a:rPr>
            <a:t>https://www.kobun.co.jp/outoubunnseki/</a:t>
          </a:r>
        </a:p>
        <a:p>
          <a:pPr algn="l"/>
          <a:endParaRPr kumimoji="1" lang="ja-JP" altLang="en-US" sz="1100" u="sng">
            <a:solidFill>
              <a:schemeClr val="accent5">
                <a:lumMod val="75000"/>
              </a:schemeClr>
            </a:solidFill>
          </a:endParaRPr>
        </a:p>
      </xdr:txBody>
    </xdr:sp>
    <xdr:clientData/>
  </xdr:twoCellAnchor>
  <xdr:twoCellAnchor editAs="oneCell">
    <xdr:from>
      <xdr:col>1</xdr:col>
      <xdr:colOff>86064</xdr:colOff>
      <xdr:row>8</xdr:row>
      <xdr:rowOff>3434441</xdr:rowOff>
    </xdr:from>
    <xdr:to>
      <xdr:col>1</xdr:col>
      <xdr:colOff>2374292</xdr:colOff>
      <xdr:row>8</xdr:row>
      <xdr:rowOff>5017180</xdr:rowOff>
    </xdr:to>
    <xdr:pic>
      <xdr:nvPicPr>
        <xdr:cNvPr id="6" name="図 5">
          <a:extLst>
            <a:ext uri="{FF2B5EF4-FFF2-40B4-BE49-F238E27FC236}">
              <a16:creationId xmlns:a16="http://schemas.microsoft.com/office/drawing/2014/main" id="{75CCA90D-C32E-49D0-810C-F81453969AF8}"/>
            </a:ext>
          </a:extLst>
        </xdr:cNvPr>
        <xdr:cNvPicPr>
          <a:picLocks noChangeAspect="1"/>
        </xdr:cNvPicPr>
      </xdr:nvPicPr>
      <xdr:blipFill>
        <a:blip xmlns:r="http://schemas.openxmlformats.org/officeDocument/2006/relationships" r:embed="rId3"/>
        <a:stretch>
          <a:fillRect/>
        </a:stretch>
      </xdr:blipFill>
      <xdr:spPr>
        <a:xfrm>
          <a:off x="1494403" y="9829798"/>
          <a:ext cx="2287775" cy="1580471"/>
        </a:xfrm>
        <a:prstGeom prst="rect">
          <a:avLst/>
        </a:prstGeom>
        <a:ln>
          <a:solidFill>
            <a:schemeClr val="bg2">
              <a:lumMod val="75000"/>
            </a:schemeClr>
          </a:solidFill>
        </a:ln>
      </xdr:spPr>
    </xdr:pic>
    <xdr:clientData/>
  </xdr:twoCellAnchor>
  <xdr:twoCellAnchor>
    <xdr:from>
      <xdr:col>1</xdr:col>
      <xdr:colOff>1639434</xdr:colOff>
      <xdr:row>11</xdr:row>
      <xdr:rowOff>381113</xdr:rowOff>
    </xdr:from>
    <xdr:to>
      <xdr:col>1</xdr:col>
      <xdr:colOff>4974431</xdr:colOff>
      <xdr:row>11</xdr:row>
      <xdr:rowOff>691356</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EB633382-718D-44B0-8D96-C2B4112E2D9A}"/>
            </a:ext>
          </a:extLst>
        </xdr:cNvPr>
        <xdr:cNvSpPr/>
      </xdr:nvSpPr>
      <xdr:spPr>
        <a:xfrm>
          <a:off x="3044372" y="14585269"/>
          <a:ext cx="3334997" cy="31024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40820</xdr:colOff>
      <xdr:row>0</xdr:row>
      <xdr:rowOff>408215</xdr:rowOff>
    </xdr:from>
    <xdr:to>
      <xdr:col>8</xdr:col>
      <xdr:colOff>1477736</xdr:colOff>
      <xdr:row>14</xdr:row>
      <xdr:rowOff>17682</xdr:rowOff>
    </xdr:to>
    <xdr:pic>
      <xdr:nvPicPr>
        <xdr:cNvPr id="10" name="図 9">
          <a:extLst>
            <a:ext uri="{FF2B5EF4-FFF2-40B4-BE49-F238E27FC236}">
              <a16:creationId xmlns:a16="http://schemas.microsoft.com/office/drawing/2014/main" id="{AED7331B-875B-34FE-4F1A-3AF8435E970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13" t="17585" r="3099" b="18612"/>
        <a:stretch/>
      </xdr:blipFill>
      <xdr:spPr>
        <a:xfrm>
          <a:off x="40820" y="408215"/>
          <a:ext cx="7966984" cy="3035746"/>
        </a:xfrm>
        <a:prstGeom prst="rect">
          <a:avLst/>
        </a:prstGeom>
      </xdr:spPr>
    </xdr:pic>
    <xdr:clientData/>
  </xdr:twoCellAnchor>
  <xdr:twoCellAnchor>
    <xdr:from>
      <xdr:col>1</xdr:col>
      <xdr:colOff>99877</xdr:colOff>
      <xdr:row>43</xdr:row>
      <xdr:rowOff>100473</xdr:rowOff>
    </xdr:from>
    <xdr:to>
      <xdr:col>10</xdr:col>
      <xdr:colOff>99877</xdr:colOff>
      <xdr:row>44</xdr:row>
      <xdr:rowOff>193002</xdr:rowOff>
    </xdr:to>
    <xdr:sp macro="" textlink="">
      <xdr:nvSpPr>
        <xdr:cNvPr id="3" name="四角形: 角を丸くする 2">
          <a:extLst>
            <a:ext uri="{FF2B5EF4-FFF2-40B4-BE49-F238E27FC236}">
              <a16:creationId xmlns:a16="http://schemas.microsoft.com/office/drawing/2014/main" id="{45C26F54-0378-468E-A379-F6CE45F2C102}"/>
            </a:ext>
          </a:extLst>
        </xdr:cNvPr>
        <xdr:cNvSpPr/>
      </xdr:nvSpPr>
      <xdr:spPr>
        <a:xfrm>
          <a:off x="792481" y="10232352"/>
          <a:ext cx="8181975" cy="333375"/>
        </a:xfrm>
        <a:prstGeom prst="roundRect">
          <a:avLst/>
        </a:prstGeom>
        <a:solidFill>
          <a:schemeClr val="bg1"/>
        </a:solidFill>
        <a:ln w="19050">
          <a:solidFill>
            <a:srgbClr val="DA6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以下のメッセージが出るセルは入力・編集ができない仕様になっていま</a:t>
          </a:r>
          <a:r>
            <a:rPr kumimoji="1" lang="ja-JP" altLang="en-US" sz="1100" b="1">
              <a:solidFill>
                <a:schemeClr val="tx1"/>
              </a:solidFill>
              <a:effectLst/>
              <a:latin typeface="+mn-lt"/>
              <a:ea typeface="+mn-ea"/>
              <a:cs typeface="+mn-cs"/>
            </a:rPr>
            <a:t>すのでご了承ください</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p>
      </xdr:txBody>
    </xdr:sp>
    <xdr:clientData/>
  </xdr:twoCellAnchor>
  <xdr:twoCellAnchor>
    <xdr:from>
      <xdr:col>0</xdr:col>
      <xdr:colOff>168265</xdr:colOff>
      <xdr:row>5</xdr:row>
      <xdr:rowOff>37441</xdr:rowOff>
    </xdr:from>
    <xdr:to>
      <xdr:col>1</xdr:col>
      <xdr:colOff>124514</xdr:colOff>
      <xdr:row>10</xdr:row>
      <xdr:rowOff>224518</xdr:rowOff>
    </xdr:to>
    <xdr:sp macro="" textlink="">
      <xdr:nvSpPr>
        <xdr:cNvPr id="4" name="正方形/長方形 3">
          <a:extLst>
            <a:ext uri="{FF2B5EF4-FFF2-40B4-BE49-F238E27FC236}">
              <a16:creationId xmlns:a16="http://schemas.microsoft.com/office/drawing/2014/main" id="{99E45F07-D6CD-4D31-BED9-8DE8A94C9850}"/>
            </a:ext>
          </a:extLst>
        </xdr:cNvPr>
        <xdr:cNvSpPr/>
      </xdr:nvSpPr>
      <xdr:spPr>
        <a:xfrm>
          <a:off x="168265" y="1384549"/>
          <a:ext cx="650213" cy="1343683"/>
        </a:xfrm>
        <a:prstGeom prst="rect">
          <a:avLst/>
        </a:prstGeom>
        <a:noFill/>
        <a:ln w="57150">
          <a:solidFill>
            <a:srgbClr val="C724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0</xdr:col>
      <xdr:colOff>493372</xdr:colOff>
      <xdr:row>10</xdr:row>
      <xdr:rowOff>224518</xdr:rowOff>
    </xdr:from>
    <xdr:to>
      <xdr:col>3</xdr:col>
      <xdr:colOff>505421</xdr:colOff>
      <xdr:row>20</xdr:row>
      <xdr:rowOff>216130</xdr:rowOff>
    </xdr:to>
    <xdr:cxnSp macro="">
      <xdr:nvCxnSpPr>
        <xdr:cNvPr id="5" name="直線矢印コネクタ 4">
          <a:extLst>
            <a:ext uri="{FF2B5EF4-FFF2-40B4-BE49-F238E27FC236}">
              <a16:creationId xmlns:a16="http://schemas.microsoft.com/office/drawing/2014/main" id="{8965ACC4-CB16-45F3-AE77-3F8A60872862}"/>
            </a:ext>
          </a:extLst>
        </xdr:cNvPr>
        <xdr:cNvCxnSpPr>
          <a:stCxn id="4" idx="2"/>
        </xdr:cNvCxnSpPr>
      </xdr:nvCxnSpPr>
      <xdr:spPr>
        <a:xfrm>
          <a:off x="493372" y="2728232"/>
          <a:ext cx="2093942" cy="2440898"/>
        </a:xfrm>
        <a:prstGeom prst="straightConnector1">
          <a:avLst/>
        </a:prstGeom>
        <a:ln w="57150">
          <a:solidFill>
            <a:srgbClr val="C7243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152465</xdr:colOff>
      <xdr:row>45</xdr:row>
      <xdr:rowOff>56783</xdr:rowOff>
    </xdr:from>
    <xdr:to>
      <xdr:col>9</xdr:col>
      <xdr:colOff>513652</xdr:colOff>
      <xdr:row>50</xdr:row>
      <xdr:rowOff>86009</xdr:rowOff>
    </xdr:to>
    <xdr:pic>
      <xdr:nvPicPr>
        <xdr:cNvPr id="6" name="図 5">
          <a:extLst>
            <a:ext uri="{FF2B5EF4-FFF2-40B4-BE49-F238E27FC236}">
              <a16:creationId xmlns:a16="http://schemas.microsoft.com/office/drawing/2014/main" id="{5BC7E825-F431-4F77-AE10-DA3B202A21CB}"/>
            </a:ext>
          </a:extLst>
        </xdr:cNvPr>
        <xdr:cNvPicPr>
          <a:picLocks noChangeAspect="1"/>
        </xdr:cNvPicPr>
      </xdr:nvPicPr>
      <xdr:blipFill rotWithShape="1">
        <a:blip xmlns:r="http://schemas.openxmlformats.org/officeDocument/2006/relationships" r:embed="rId2"/>
        <a:srcRect r="616"/>
        <a:stretch/>
      </xdr:blipFill>
      <xdr:spPr>
        <a:xfrm>
          <a:off x="847790" y="10670354"/>
          <a:ext cx="7847837" cy="1195360"/>
        </a:xfrm>
        <a:prstGeom prst="rect">
          <a:avLst/>
        </a:prstGeom>
      </xdr:spPr>
    </xdr:pic>
    <xdr:clientData/>
  </xdr:twoCellAnchor>
  <xdr:twoCellAnchor>
    <xdr:from>
      <xdr:col>0</xdr:col>
      <xdr:colOff>206283</xdr:colOff>
      <xdr:row>43</xdr:row>
      <xdr:rowOff>89000</xdr:rowOff>
    </xdr:from>
    <xdr:to>
      <xdr:col>1</xdr:col>
      <xdr:colOff>239271</xdr:colOff>
      <xdr:row>44</xdr:row>
      <xdr:rowOff>206794</xdr:rowOff>
    </xdr:to>
    <xdr:sp macro="" textlink="">
      <xdr:nvSpPr>
        <xdr:cNvPr id="7" name="四角形: 角を丸くする 6">
          <a:extLst>
            <a:ext uri="{FF2B5EF4-FFF2-40B4-BE49-F238E27FC236}">
              <a16:creationId xmlns:a16="http://schemas.microsoft.com/office/drawing/2014/main" id="{6A017252-D4CE-40C6-B005-EB15BE7B093F}"/>
            </a:ext>
          </a:extLst>
        </xdr:cNvPr>
        <xdr:cNvSpPr/>
      </xdr:nvSpPr>
      <xdr:spPr>
        <a:xfrm>
          <a:off x="209004" y="10222239"/>
          <a:ext cx="724231" cy="360001"/>
        </a:xfrm>
        <a:prstGeom prst="roundRect">
          <a:avLst/>
        </a:prstGeom>
        <a:solidFill>
          <a:srgbClr val="DA62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n-ea"/>
              <a:ea typeface="+mn-ea"/>
            </a:rPr>
            <a:t>注意</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634207</xdr:colOff>
      <xdr:row>0</xdr:row>
      <xdr:rowOff>239991</xdr:rowOff>
    </xdr:from>
    <xdr:to>
      <xdr:col>24</xdr:col>
      <xdr:colOff>226219</xdr:colOff>
      <xdr:row>8</xdr:row>
      <xdr:rowOff>96023</xdr:rowOff>
    </xdr:to>
    <xdr:pic>
      <xdr:nvPicPr>
        <xdr:cNvPr id="3" name="図 2">
          <a:extLst>
            <a:ext uri="{FF2B5EF4-FFF2-40B4-BE49-F238E27FC236}">
              <a16:creationId xmlns:a16="http://schemas.microsoft.com/office/drawing/2014/main" id="{63D8BE2D-30A0-FA34-0CC1-FDE897E2AFD7}"/>
            </a:ext>
          </a:extLst>
        </xdr:cNvPr>
        <xdr:cNvPicPr>
          <a:picLocks noChangeAspect="1"/>
        </xdr:cNvPicPr>
      </xdr:nvPicPr>
      <xdr:blipFill>
        <a:blip xmlns:r="http://schemas.openxmlformats.org/officeDocument/2006/relationships" r:embed="rId1"/>
        <a:stretch>
          <a:fillRect/>
        </a:stretch>
      </xdr:blipFill>
      <xdr:spPr>
        <a:xfrm>
          <a:off x="8623301" y="239991"/>
          <a:ext cx="6497637" cy="2924035"/>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5B91-3165-4613-847E-C22D179AA02C}">
  <dimension ref="A1:B12"/>
  <sheetViews>
    <sheetView showGridLines="0" tabSelected="1" view="pageBreakPreview" zoomScale="80" zoomScaleNormal="100" zoomScaleSheetLayoutView="80" workbookViewId="0"/>
  </sheetViews>
  <sheetFormatPr defaultColWidth="17.5" defaultRowHeight="24.6" customHeight="1"/>
  <cols>
    <col min="1" max="1" width="18.5" customWidth="1"/>
    <col min="2" max="2" width="96.796875" customWidth="1"/>
  </cols>
  <sheetData>
    <row r="1" spans="1:2" ht="24.6" customHeight="1">
      <c r="A1" s="69" t="s">
        <v>98</v>
      </c>
    </row>
    <row r="2" spans="1:2" ht="135" customHeight="1">
      <c r="A2" s="116" t="s">
        <v>228</v>
      </c>
      <c r="B2" s="117"/>
    </row>
    <row r="3" spans="1:2" ht="30" customHeight="1">
      <c r="A3" s="69" t="s">
        <v>80</v>
      </c>
    </row>
    <row r="4" spans="1:2" ht="39.450000000000003" customHeight="1">
      <c r="A4" s="118" t="s">
        <v>105</v>
      </c>
      <c r="B4" s="118"/>
    </row>
    <row r="5" spans="1:2" ht="43.8" customHeight="1">
      <c r="A5" s="70" t="s">
        <v>112</v>
      </c>
      <c r="B5" s="21" t="s">
        <v>81</v>
      </c>
    </row>
    <row r="6" spans="1:2" ht="66" customHeight="1">
      <c r="A6" s="19" t="s">
        <v>82</v>
      </c>
      <c r="B6" s="21" t="s">
        <v>106</v>
      </c>
    </row>
    <row r="7" spans="1:2" ht="30" customHeight="1">
      <c r="A7" s="19" t="s">
        <v>69</v>
      </c>
      <c r="B7" s="20" t="s">
        <v>99</v>
      </c>
    </row>
    <row r="8" spans="1:2" ht="134.25" customHeight="1">
      <c r="A8" s="70" t="s">
        <v>83</v>
      </c>
      <c r="B8" s="20" t="s">
        <v>100</v>
      </c>
    </row>
    <row r="9" spans="1:2" ht="409.5" customHeight="1">
      <c r="A9" s="19" t="s">
        <v>17</v>
      </c>
      <c r="B9" s="92" t="s">
        <v>107</v>
      </c>
    </row>
    <row r="10" spans="1:2" ht="90.6" customHeight="1">
      <c r="A10" s="19" t="s">
        <v>18</v>
      </c>
      <c r="B10" s="21" t="s">
        <v>84</v>
      </c>
    </row>
    <row r="11" spans="1:2" ht="116.1" customHeight="1">
      <c r="A11" s="104" t="s">
        <v>229</v>
      </c>
      <c r="B11" s="21" t="s">
        <v>240</v>
      </c>
    </row>
    <row r="12" spans="1:2" ht="63.45" customHeight="1">
      <c r="A12" s="70" t="s">
        <v>101</v>
      </c>
      <c r="B12" s="94" t="s">
        <v>108</v>
      </c>
    </row>
  </sheetData>
  <sheetProtection sheet="1" objects="1" scenarios="1"/>
  <mergeCells count="2">
    <mergeCell ref="A2:B2"/>
    <mergeCell ref="A4:B4"/>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05AC-5735-4FAA-A7AB-CE6B0B348D7D}">
  <dimension ref="A1:J41"/>
  <sheetViews>
    <sheetView showGridLines="0" view="pageBreakPreview" zoomScale="80" zoomScaleNormal="100" zoomScaleSheetLayoutView="80" workbookViewId="0"/>
  </sheetViews>
  <sheetFormatPr defaultRowHeight="18"/>
  <cols>
    <col min="6" max="6" width="9.19921875" customWidth="1"/>
    <col min="7" max="7" width="20.796875" customWidth="1"/>
    <col min="8" max="8" width="10.19921875" customWidth="1"/>
    <col min="9" max="9" width="21.5" customWidth="1"/>
  </cols>
  <sheetData>
    <row r="1" spans="1:10" ht="33.75" customHeight="1">
      <c r="A1" s="69" t="s">
        <v>94</v>
      </c>
      <c r="B1" s="69"/>
      <c r="C1" s="69"/>
      <c r="D1" s="69"/>
      <c r="E1" s="69"/>
      <c r="F1" s="69"/>
      <c r="G1" s="18"/>
    </row>
    <row r="2" spans="1:10">
      <c r="E2" s="18"/>
      <c r="F2" s="18"/>
      <c r="G2" s="18"/>
    </row>
    <row r="3" spans="1:10">
      <c r="E3" s="18"/>
      <c r="F3" s="18"/>
      <c r="G3" s="18"/>
    </row>
    <row r="4" spans="1:10">
      <c r="E4" s="18"/>
      <c r="F4" s="18"/>
      <c r="G4" s="18"/>
    </row>
    <row r="6" spans="1:10">
      <c r="E6" s="121"/>
      <c r="F6" s="121"/>
      <c r="G6" s="121"/>
      <c r="H6" s="121"/>
      <c r="I6" s="121"/>
      <c r="J6" s="121"/>
    </row>
    <row r="7" spans="1:10">
      <c r="E7" s="122"/>
      <c r="F7" s="122"/>
      <c r="G7" s="123"/>
      <c r="H7" s="123"/>
      <c r="I7" s="123"/>
      <c r="J7" s="123"/>
    </row>
    <row r="8" spans="1:10">
      <c r="E8" s="119"/>
      <c r="F8" s="119"/>
      <c r="G8" s="119"/>
      <c r="H8" s="119"/>
      <c r="I8" s="119"/>
      <c r="J8" s="119"/>
    </row>
    <row r="9" spans="1:10">
      <c r="E9" s="119"/>
      <c r="F9" s="119"/>
      <c r="G9" s="120"/>
      <c r="H9" s="120"/>
      <c r="I9" s="120"/>
      <c r="J9" s="120"/>
    </row>
    <row r="10" spans="1:10">
      <c r="E10" s="46"/>
      <c r="F10" s="24"/>
      <c r="G10" s="24"/>
      <c r="H10" s="24"/>
      <c r="I10" s="24"/>
      <c r="J10" s="24"/>
    </row>
    <row r="11" spans="1:10">
      <c r="E11" s="24"/>
      <c r="F11" s="24"/>
      <c r="G11" s="24"/>
      <c r="H11" s="24"/>
      <c r="I11" s="47"/>
      <c r="J11" s="24"/>
    </row>
    <row r="12" spans="1:10">
      <c r="E12" s="24"/>
      <c r="F12" s="24"/>
      <c r="G12" s="24"/>
      <c r="H12" s="24"/>
      <c r="I12" s="48"/>
      <c r="J12" s="24"/>
    </row>
    <row r="13" spans="1:10">
      <c r="E13" s="24"/>
      <c r="F13" s="24"/>
      <c r="G13" s="24"/>
      <c r="H13" s="24"/>
      <c r="I13" s="48"/>
      <c r="J13" s="24"/>
    </row>
    <row r="14" spans="1:10">
      <c r="E14" s="24"/>
      <c r="F14" s="24"/>
      <c r="G14" s="24"/>
      <c r="H14" s="24"/>
      <c r="I14" s="48"/>
      <c r="J14" s="24"/>
    </row>
    <row r="15" spans="1:10">
      <c r="E15" s="24"/>
      <c r="F15" s="24"/>
      <c r="G15" s="24"/>
      <c r="H15" s="24"/>
      <c r="I15" s="48"/>
      <c r="J15" s="24"/>
    </row>
    <row r="16" spans="1:10">
      <c r="E16" s="24"/>
      <c r="F16" s="24"/>
      <c r="G16" s="24"/>
      <c r="H16" s="24"/>
      <c r="I16" s="48"/>
      <c r="J16" s="24"/>
    </row>
    <row r="17" spans="1:10">
      <c r="E17" s="24"/>
      <c r="F17" s="24"/>
      <c r="G17" s="24"/>
      <c r="H17" s="24"/>
      <c r="I17" s="48"/>
      <c r="J17" s="24"/>
    </row>
    <row r="18" spans="1:10">
      <c r="E18" s="24"/>
      <c r="F18" s="24"/>
      <c r="G18" s="24"/>
      <c r="H18" s="24"/>
      <c r="I18" s="48"/>
      <c r="J18" s="24"/>
    </row>
    <row r="19" spans="1:10">
      <c r="E19" s="24"/>
      <c r="F19" s="24"/>
      <c r="G19" s="24"/>
      <c r="H19" s="24"/>
      <c r="I19" s="48"/>
      <c r="J19" s="24"/>
    </row>
    <row r="20" spans="1:10" ht="28.8">
      <c r="A20" s="128" t="s">
        <v>93</v>
      </c>
      <c r="B20" s="129"/>
      <c r="C20" s="129"/>
      <c r="D20" s="129"/>
      <c r="E20" s="24"/>
      <c r="F20" s="24"/>
      <c r="G20" s="24"/>
      <c r="H20" s="24"/>
      <c r="I20" s="48"/>
      <c r="J20" s="24"/>
    </row>
    <row r="21" spans="1:10" ht="18.600000000000001" thickBot="1">
      <c r="E21" s="24"/>
      <c r="F21" s="24"/>
      <c r="G21" s="24"/>
      <c r="H21" s="24"/>
      <c r="I21" s="48"/>
      <c r="J21" s="24"/>
    </row>
    <row r="22" spans="1:10">
      <c r="C22" s="130"/>
      <c r="D22" s="131"/>
      <c r="E22" s="131"/>
      <c r="F22" s="131"/>
      <c r="G22" s="131"/>
      <c r="H22" s="132"/>
    </row>
    <row r="23" spans="1:10">
      <c r="C23" s="133" t="s">
        <v>10</v>
      </c>
      <c r="D23" s="134"/>
      <c r="E23" s="135" t="s">
        <v>68</v>
      </c>
      <c r="F23" s="136"/>
      <c r="G23" s="136"/>
      <c r="H23" s="137"/>
    </row>
    <row r="24" spans="1:10">
      <c r="C24" s="138" t="s">
        <v>15</v>
      </c>
      <c r="D24" s="139"/>
      <c r="E24" s="140">
        <v>30</v>
      </c>
      <c r="F24" s="140"/>
      <c r="G24" s="140"/>
      <c r="H24" s="141"/>
    </row>
    <row r="25" spans="1:10">
      <c r="C25" s="124"/>
      <c r="D25" s="125"/>
      <c r="E25" s="126"/>
      <c r="F25" s="126"/>
      <c r="G25" s="126"/>
      <c r="H25" s="127"/>
    </row>
    <row r="26" spans="1:10" ht="25.8" thickBot="1">
      <c r="C26" s="41" t="s">
        <v>62</v>
      </c>
      <c r="D26" s="17" t="s">
        <v>9</v>
      </c>
      <c r="E26" s="17" t="s">
        <v>14</v>
      </c>
      <c r="F26" s="15" t="s">
        <v>13</v>
      </c>
      <c r="G26" s="64" t="s">
        <v>12</v>
      </c>
      <c r="H26" s="91" t="s">
        <v>111</v>
      </c>
    </row>
    <row r="27" spans="1:10" ht="18.600000000000001" thickTop="1">
      <c r="C27" s="11">
        <v>1</v>
      </c>
      <c r="D27" s="79">
        <v>25</v>
      </c>
      <c r="E27" s="79">
        <v>3</v>
      </c>
      <c r="F27" s="10">
        <v>2</v>
      </c>
      <c r="G27" s="82" t="s">
        <v>64</v>
      </c>
      <c r="H27" s="83">
        <v>2</v>
      </c>
    </row>
    <row r="28" spans="1:10">
      <c r="C28" s="7">
        <v>2</v>
      </c>
      <c r="D28" s="80">
        <v>28</v>
      </c>
      <c r="E28" s="80">
        <v>2</v>
      </c>
      <c r="F28" s="5">
        <v>0</v>
      </c>
      <c r="G28" s="84" t="s">
        <v>67</v>
      </c>
      <c r="H28" s="85">
        <v>2</v>
      </c>
    </row>
    <row r="29" spans="1:10">
      <c r="C29" s="7">
        <v>3</v>
      </c>
      <c r="D29" s="80">
        <v>30</v>
      </c>
      <c r="E29" s="80">
        <v>0</v>
      </c>
      <c r="F29" s="5">
        <v>0</v>
      </c>
      <c r="G29" s="84"/>
      <c r="H29" s="85"/>
    </row>
    <row r="30" spans="1:10">
      <c r="C30" s="7">
        <v>4</v>
      </c>
      <c r="D30" s="80">
        <v>24</v>
      </c>
      <c r="E30" s="80">
        <v>5</v>
      </c>
      <c r="F30" s="5">
        <v>1</v>
      </c>
      <c r="G30" s="84" t="s">
        <v>65</v>
      </c>
      <c r="H30" s="85">
        <v>3</v>
      </c>
    </row>
    <row r="31" spans="1:10">
      <c r="C31" s="9">
        <v>5</v>
      </c>
      <c r="D31" s="80">
        <v>30</v>
      </c>
      <c r="E31" s="80">
        <v>0</v>
      </c>
      <c r="F31" s="5">
        <v>0</v>
      </c>
      <c r="G31" s="86"/>
      <c r="H31" s="87"/>
    </row>
    <row r="32" spans="1:10">
      <c r="C32" s="13">
        <v>6</v>
      </c>
      <c r="D32" s="81">
        <v>25</v>
      </c>
      <c r="E32" s="81">
        <v>5</v>
      </c>
      <c r="F32" s="12">
        <v>0</v>
      </c>
      <c r="G32" s="88" t="s">
        <v>66</v>
      </c>
      <c r="H32" s="89">
        <v>3</v>
      </c>
    </row>
    <row r="33" spans="1:8">
      <c r="C33" s="7">
        <v>7</v>
      </c>
      <c r="D33" s="6">
        <v>30</v>
      </c>
      <c r="E33" s="6">
        <v>0</v>
      </c>
      <c r="F33" s="5">
        <v>0</v>
      </c>
      <c r="G33" s="65"/>
      <c r="H33" s="66"/>
    </row>
    <row r="34" spans="1:8">
      <c r="C34" s="7">
        <v>8</v>
      </c>
      <c r="D34" s="6">
        <v>30</v>
      </c>
      <c r="E34" s="6">
        <v>0</v>
      </c>
      <c r="F34" s="5">
        <v>0</v>
      </c>
      <c r="G34" s="16"/>
      <c r="H34" s="4"/>
    </row>
    <row r="35" spans="1:8">
      <c r="C35" s="7">
        <v>9</v>
      </c>
      <c r="D35" s="6">
        <v>30</v>
      </c>
      <c r="E35" s="6">
        <v>0</v>
      </c>
      <c r="F35" s="5">
        <v>0</v>
      </c>
      <c r="G35" s="16"/>
      <c r="H35" s="4"/>
    </row>
    <row r="36" spans="1:8">
      <c r="C36" s="9">
        <v>10</v>
      </c>
      <c r="D36" s="74">
        <v>30</v>
      </c>
      <c r="E36" s="74">
        <v>0</v>
      </c>
      <c r="F36" s="8">
        <v>0</v>
      </c>
      <c r="G36" s="75"/>
      <c r="H36" s="76"/>
    </row>
    <row r="38" spans="1:8">
      <c r="A38" s="103" t="s">
        <v>231</v>
      </c>
    </row>
    <row r="39" spans="1:8">
      <c r="A39" s="103" t="s">
        <v>232</v>
      </c>
    </row>
    <row r="41" spans="1:8">
      <c r="A41" t="s">
        <v>233</v>
      </c>
    </row>
  </sheetData>
  <sheetProtection sheet="1" objects="1" scenarios="1"/>
  <mergeCells count="15">
    <mergeCell ref="C25:D25"/>
    <mergeCell ref="E25:H25"/>
    <mergeCell ref="A20:D20"/>
    <mergeCell ref="C22:H22"/>
    <mergeCell ref="C23:D23"/>
    <mergeCell ref="E23:H23"/>
    <mergeCell ref="C24:D24"/>
    <mergeCell ref="E24:H24"/>
    <mergeCell ref="E9:F9"/>
    <mergeCell ref="G9:J9"/>
    <mergeCell ref="E6:J6"/>
    <mergeCell ref="E7:F7"/>
    <mergeCell ref="G7:J7"/>
    <mergeCell ref="E8:F8"/>
    <mergeCell ref="G8:J8"/>
  </mergeCells>
  <phoneticPr fontId="1"/>
  <dataValidations count="1">
    <dataValidation type="list" allowBlank="1" showInputMessage="1" showErrorMessage="1" sqref="G7:J7" xr:uid="{600F084C-FF76-484D-94C5-BF5419EA77BB}">
      <formula1>#REF!</formula1>
    </dataValidation>
  </dataValidations>
  <pageMargins left="0.7" right="0.7" top="0.75" bottom="0.75" header="0.3" footer="0.3"/>
  <pageSetup paperSize="9" scale="5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52E3-5815-464F-9A99-7DE4516EBCB4}">
  <dimension ref="A1:J15"/>
  <sheetViews>
    <sheetView showGridLines="0" view="pageBreakPreview" zoomScale="80" zoomScaleNormal="100" zoomScaleSheetLayoutView="80" workbookViewId="0"/>
  </sheetViews>
  <sheetFormatPr defaultRowHeight="18"/>
  <cols>
    <col min="1" max="1" width="10.296875" customWidth="1"/>
    <col min="10" max="10" width="8.796875" customWidth="1"/>
  </cols>
  <sheetData>
    <row r="1" spans="1:10" ht="32.1" customHeight="1">
      <c r="A1" s="69" t="s">
        <v>104</v>
      </c>
      <c r="B1" s="62"/>
      <c r="C1" s="63"/>
      <c r="D1" s="63"/>
      <c r="E1" s="63"/>
      <c r="F1" s="62"/>
      <c r="G1" s="63"/>
      <c r="H1" s="63"/>
    </row>
    <row r="2" spans="1:10" ht="28.5" customHeight="1">
      <c r="A2" s="142" t="s">
        <v>85</v>
      </c>
      <c r="B2" s="142"/>
      <c r="C2" s="143"/>
      <c r="D2" s="144"/>
      <c r="E2" s="144"/>
      <c r="F2" s="144"/>
      <c r="G2" s="144"/>
      <c r="H2" s="144"/>
      <c r="I2" s="144"/>
      <c r="J2" s="145"/>
    </row>
    <row r="3" spans="1:10" ht="28.5" customHeight="1">
      <c r="A3" s="142" t="s">
        <v>0</v>
      </c>
      <c r="B3" s="142"/>
      <c r="C3" s="143"/>
      <c r="D3" s="144"/>
      <c r="E3" s="144"/>
      <c r="F3" s="144"/>
      <c r="G3" s="144"/>
      <c r="H3" s="144"/>
      <c r="I3" s="144"/>
      <c r="J3" s="145"/>
    </row>
    <row r="4" spans="1:10" ht="30" customHeight="1">
      <c r="A4" s="146" t="s">
        <v>86</v>
      </c>
      <c r="B4" s="71" t="s">
        <v>87</v>
      </c>
      <c r="C4" s="148" t="s">
        <v>5</v>
      </c>
      <c r="D4" s="148"/>
      <c r="E4" s="148"/>
      <c r="F4" s="148"/>
      <c r="G4" s="148"/>
      <c r="H4" s="148"/>
      <c r="I4" s="148"/>
      <c r="J4" s="148"/>
    </row>
    <row r="5" spans="1:10" ht="70.5" customHeight="1">
      <c r="A5" s="147"/>
      <c r="B5" s="71" t="s">
        <v>88</v>
      </c>
      <c r="C5" s="143"/>
      <c r="D5" s="144"/>
      <c r="E5" s="144"/>
      <c r="F5" s="144"/>
      <c r="G5" s="144"/>
      <c r="H5" s="144"/>
      <c r="I5" s="144"/>
      <c r="J5" s="145"/>
    </row>
    <row r="6" spans="1:10" ht="30" customHeight="1">
      <c r="A6" s="150" t="s">
        <v>89</v>
      </c>
      <c r="B6" s="151"/>
      <c r="C6" s="143"/>
      <c r="D6" s="144"/>
      <c r="E6" s="144"/>
      <c r="F6" s="144"/>
      <c r="G6" s="144"/>
      <c r="H6" s="144"/>
      <c r="I6" s="144"/>
      <c r="J6" s="145"/>
    </row>
    <row r="7" spans="1:10" ht="30" customHeight="1">
      <c r="A7" s="150" t="s">
        <v>1</v>
      </c>
      <c r="B7" s="151"/>
      <c r="C7" s="148"/>
      <c r="D7" s="148"/>
      <c r="E7" s="148"/>
      <c r="F7" s="148"/>
      <c r="G7" s="148"/>
      <c r="H7" s="148"/>
      <c r="I7" s="148"/>
      <c r="J7" s="148"/>
    </row>
    <row r="8" spans="1:10" ht="18.75" customHeight="1">
      <c r="A8" s="152" t="s">
        <v>2</v>
      </c>
      <c r="B8" s="153"/>
      <c r="C8" s="156" t="s">
        <v>90</v>
      </c>
      <c r="D8" s="157"/>
      <c r="E8" s="157"/>
      <c r="F8" s="158"/>
      <c r="G8" s="156" t="s">
        <v>91</v>
      </c>
      <c r="H8" s="157"/>
      <c r="I8" s="157"/>
      <c r="J8" s="158"/>
    </row>
    <row r="9" spans="1:10" ht="30" customHeight="1">
      <c r="A9" s="154"/>
      <c r="B9" s="155"/>
      <c r="C9" s="159"/>
      <c r="D9" s="159"/>
      <c r="E9" s="159"/>
      <c r="F9" s="159"/>
      <c r="G9" s="159" t="s">
        <v>3</v>
      </c>
      <c r="H9" s="159"/>
      <c r="I9" s="159" t="s">
        <v>4</v>
      </c>
      <c r="J9" s="159"/>
    </row>
    <row r="10" spans="1:10" ht="89.25" customHeight="1">
      <c r="A10" s="149" t="s">
        <v>109</v>
      </c>
      <c r="B10" s="149"/>
      <c r="C10" s="149"/>
      <c r="D10" s="149"/>
      <c r="E10" s="149"/>
      <c r="F10" s="149"/>
      <c r="G10" s="149"/>
      <c r="H10" s="149"/>
      <c r="I10" s="149"/>
      <c r="J10" s="149"/>
    </row>
    <row r="11" spans="1:10">
      <c r="A11" s="72"/>
      <c r="B11" s="72"/>
      <c r="C11" s="72"/>
      <c r="D11" s="72"/>
      <c r="E11" s="72"/>
      <c r="F11" s="72"/>
      <c r="G11" s="72"/>
      <c r="H11" s="72"/>
      <c r="I11" s="72"/>
      <c r="J11" s="72"/>
    </row>
    <row r="12" spans="1:10">
      <c r="A12" s="72"/>
      <c r="B12" s="72"/>
      <c r="C12" s="72"/>
      <c r="D12" s="72"/>
      <c r="E12" s="72"/>
      <c r="F12" s="72"/>
      <c r="G12" s="72"/>
      <c r="H12" s="72"/>
      <c r="I12" s="72"/>
      <c r="J12" s="72"/>
    </row>
    <row r="13" spans="1:10">
      <c r="A13" s="72"/>
      <c r="B13" s="72"/>
      <c r="C13" s="72"/>
      <c r="D13" s="72"/>
      <c r="E13" s="72"/>
      <c r="F13" s="72"/>
      <c r="G13" s="72"/>
      <c r="H13" s="72"/>
      <c r="I13" s="72"/>
      <c r="J13" s="72"/>
    </row>
    <row r="14" spans="1:10">
      <c r="A14" s="72"/>
      <c r="B14" s="72"/>
      <c r="C14" s="72"/>
      <c r="D14" s="72"/>
      <c r="E14" s="72"/>
      <c r="F14" s="72"/>
      <c r="G14" s="72"/>
      <c r="H14" s="72"/>
      <c r="I14" s="72"/>
      <c r="J14" s="72"/>
    </row>
    <row r="15" spans="1:10">
      <c r="A15" s="72"/>
      <c r="B15" s="72"/>
      <c r="C15" s="72"/>
      <c r="D15" s="72"/>
      <c r="E15" s="72"/>
      <c r="F15" s="72"/>
      <c r="G15" s="72"/>
      <c r="H15" s="72"/>
      <c r="I15" s="72"/>
      <c r="J15" s="72"/>
    </row>
  </sheetData>
  <sheetProtection sheet="1" objects="1" scenarios="1"/>
  <mergeCells count="18">
    <mergeCell ref="A10:J10"/>
    <mergeCell ref="A6:B6"/>
    <mergeCell ref="C6:J6"/>
    <mergeCell ref="A7:B7"/>
    <mergeCell ref="C7:J7"/>
    <mergeCell ref="A8:B9"/>
    <mergeCell ref="C8:F8"/>
    <mergeCell ref="G8:J8"/>
    <mergeCell ref="C9:F9"/>
    <mergeCell ref="G9:H9"/>
    <mergeCell ref="I9:J9"/>
    <mergeCell ref="A2:B2"/>
    <mergeCell ref="C2:J2"/>
    <mergeCell ref="A3:B3"/>
    <mergeCell ref="C3:J3"/>
    <mergeCell ref="A4:A5"/>
    <mergeCell ref="C4:J4"/>
    <mergeCell ref="C5:J5"/>
  </mergeCells>
  <phoneticPr fontId="1"/>
  <dataValidations count="1">
    <dataValidation type="list" allowBlank="1" showInputMessage="1" showErrorMessage="1" sqref="C9:F9" xr:uid="{AEC385B7-EE5C-4828-98FE-725B33E718A8}">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3402-3288-4DE3-9192-BD9193E5CFAE}">
  <sheetPr>
    <tabColor theme="2"/>
  </sheetPr>
  <dimension ref="A1:BS100"/>
  <sheetViews>
    <sheetView showGridLines="0" zoomScale="80" zoomScaleNormal="80" workbookViewId="0"/>
  </sheetViews>
  <sheetFormatPr defaultColWidth="9" defaultRowHeight="18" customHeight="1"/>
  <cols>
    <col min="1" max="1" width="5.796875" style="1" customWidth="1"/>
    <col min="2" max="4" width="6.69921875" style="1" customWidth="1"/>
    <col min="5" max="5" width="20.69921875" style="1" customWidth="1"/>
    <col min="6" max="6" width="9.69921875" style="1" customWidth="1"/>
    <col min="7" max="7" width="3" style="1" customWidth="1"/>
    <col min="8" max="8" width="5.796875" style="1" customWidth="1"/>
    <col min="9" max="11" width="6.69921875" style="1" customWidth="1"/>
    <col min="12" max="12" width="20.296875" style="1" customWidth="1"/>
    <col min="13" max="13" width="9.69921875" style="1" customWidth="1"/>
    <col min="14" max="14" width="3" style="1" customWidth="1"/>
    <col min="15" max="15" width="5.796875" style="1" customWidth="1"/>
    <col min="16" max="18" width="6.69921875" style="1" customWidth="1"/>
    <col min="19" max="19" width="20.69921875" style="1" customWidth="1"/>
    <col min="20" max="20" width="9.69921875" style="1" customWidth="1"/>
    <col min="21" max="21" width="3" style="1" customWidth="1"/>
    <col min="22" max="22" width="5.796875" style="1" customWidth="1"/>
    <col min="23" max="25" width="6.69921875" style="1" customWidth="1"/>
    <col min="26" max="26" width="20.69921875" style="1" customWidth="1"/>
    <col min="27" max="27" width="9.69921875" style="1" customWidth="1"/>
    <col min="28" max="28" width="3" style="1" customWidth="1"/>
    <col min="29" max="29" width="5.796875" style="1" customWidth="1"/>
    <col min="30" max="32" width="6.69921875" style="1" customWidth="1"/>
    <col min="33" max="33" width="20.69921875" style="1" customWidth="1"/>
    <col min="34" max="34" width="9.69921875" style="1" customWidth="1"/>
    <col min="35" max="35" width="3" style="1" customWidth="1"/>
    <col min="36" max="36" width="5.796875" style="1" customWidth="1"/>
    <col min="37" max="39" width="6.69921875" style="1" customWidth="1"/>
    <col min="40" max="40" width="20.69921875" style="1" customWidth="1"/>
    <col min="41" max="41" width="9.69921875" style="1" customWidth="1"/>
    <col min="42" max="42" width="3" style="1" customWidth="1"/>
    <col min="43" max="43" width="5.796875" style="1" customWidth="1"/>
    <col min="44" max="46" width="6.69921875" style="1" customWidth="1"/>
    <col min="47" max="47" width="20.69921875" style="1" customWidth="1"/>
    <col min="48" max="48" width="9.69921875" style="1" customWidth="1"/>
    <col min="49" max="49" width="3" style="1" customWidth="1"/>
    <col min="50" max="50" width="5.796875" style="1" customWidth="1"/>
    <col min="51" max="53" width="6.69921875" style="1" customWidth="1"/>
    <col min="54" max="54" width="20.69921875" style="1" customWidth="1"/>
    <col min="55" max="55" width="9.69921875" style="1" customWidth="1"/>
    <col min="56" max="57" width="3" style="1" customWidth="1"/>
    <col min="58" max="58" width="5.796875" style="1" customWidth="1"/>
    <col min="59" max="61" width="6.69921875" style="1" customWidth="1"/>
    <col min="62" max="62" width="20.69921875" style="1" customWidth="1"/>
    <col min="63" max="63" width="9.69921875" style="1" customWidth="1"/>
    <col min="64" max="65" width="3" style="1" customWidth="1"/>
    <col min="66" max="66" width="5.796875" style="1" customWidth="1"/>
    <col min="67" max="69" width="6.69921875" style="1" customWidth="1"/>
    <col min="70" max="70" width="20.69921875" style="1" customWidth="1"/>
    <col min="71" max="71" width="9.69921875" style="1" customWidth="1"/>
    <col min="72" max="74" width="3" style="1" customWidth="1"/>
    <col min="75" max="16384" width="9" style="1"/>
  </cols>
  <sheetData>
    <row r="1" spans="1:71" ht="32.1" customHeight="1">
      <c r="A1" s="49" t="s">
        <v>95</v>
      </c>
      <c r="M1" s="68"/>
      <c r="N1" s="67"/>
      <c r="O1" s="67"/>
      <c r="P1" s="67"/>
      <c r="Q1" s="67"/>
      <c r="R1" s="67"/>
      <c r="S1" s="67"/>
      <c r="T1" s="67"/>
      <c r="U1" s="67"/>
      <c r="V1" s="67"/>
      <c r="W1" s="67"/>
      <c r="X1" s="106"/>
      <c r="Y1" s="106"/>
      <c r="Z1" s="106"/>
      <c r="AA1" s="22"/>
      <c r="AB1" s="22"/>
      <c r="AC1" s="22"/>
      <c r="AD1" s="93"/>
      <c r="AE1" s="93"/>
      <c r="AF1" s="93"/>
      <c r="AG1" s="93"/>
      <c r="AH1" s="93"/>
      <c r="AI1" s="93"/>
      <c r="AJ1" s="93"/>
      <c r="AK1" s="93"/>
      <c r="AL1" s="93"/>
      <c r="AM1" s="93"/>
      <c r="AN1" s="93"/>
      <c r="AO1" s="93"/>
    </row>
    <row r="2" spans="1:71" ht="19.2" customHeight="1">
      <c r="A2" s="50" t="s">
        <v>70</v>
      </c>
      <c r="B2" s="51"/>
      <c r="C2" s="51"/>
      <c r="D2" s="51"/>
      <c r="E2" s="51"/>
      <c r="F2" s="51"/>
      <c r="G2" s="51"/>
      <c r="H2" s="51"/>
      <c r="I2" s="52"/>
      <c r="J2" s="52"/>
      <c r="K2" s="52"/>
      <c r="M2" s="68"/>
      <c r="N2" s="67"/>
      <c r="O2" s="67"/>
      <c r="P2" s="67"/>
      <c r="Q2" s="67"/>
      <c r="R2" s="67"/>
      <c r="S2" s="67"/>
      <c r="T2" s="67"/>
      <c r="U2" s="67"/>
      <c r="V2" s="67"/>
      <c r="W2" s="67"/>
      <c r="X2" s="106"/>
      <c r="Y2" s="106"/>
      <c r="Z2" s="106" t="str">
        <f>C4&amp;C5&amp;C6&amp;C7</f>
        <v/>
      </c>
      <c r="AA2" s="22"/>
      <c r="AB2" s="22"/>
      <c r="AC2" s="22"/>
      <c r="AD2" s="93"/>
      <c r="AE2" s="93"/>
      <c r="AF2" s="93"/>
      <c r="AG2" s="22" t="s">
        <v>71</v>
      </c>
      <c r="AH2" s="22" t="s">
        <v>72</v>
      </c>
      <c r="AI2" s="22"/>
      <c r="AJ2" s="22" t="s">
        <v>73</v>
      </c>
      <c r="AK2" s="93"/>
      <c r="AL2" s="93"/>
      <c r="AM2" s="93"/>
      <c r="AN2" s="93"/>
      <c r="AO2" s="93"/>
      <c r="AP2" s="23"/>
      <c r="AQ2" s="23"/>
      <c r="AR2" s="23"/>
    </row>
    <row r="3" spans="1:71" ht="31.95" customHeight="1">
      <c r="A3" s="182" t="s">
        <v>6</v>
      </c>
      <c r="B3" s="183"/>
      <c r="C3" s="184" t="s">
        <v>63</v>
      </c>
      <c r="D3" s="185"/>
      <c r="E3" s="186"/>
      <c r="M3" s="68"/>
      <c r="N3" s="67"/>
      <c r="O3" s="67"/>
      <c r="P3" s="67"/>
      <c r="Q3" s="67"/>
      <c r="R3" s="67"/>
      <c r="S3" s="67"/>
      <c r="T3" s="67"/>
      <c r="U3" s="67"/>
      <c r="V3" s="67"/>
      <c r="W3" s="67"/>
      <c r="X3" s="106"/>
      <c r="Y3" s="106"/>
      <c r="Z3" s="106"/>
      <c r="AA3" s="22"/>
      <c r="AB3" s="22"/>
      <c r="AC3" s="22"/>
      <c r="AD3" s="93"/>
      <c r="AE3" s="93"/>
      <c r="AF3" s="93"/>
      <c r="AG3" s="22" t="s">
        <v>74</v>
      </c>
      <c r="AH3" s="22" t="s">
        <v>75</v>
      </c>
      <c r="AI3" s="22"/>
      <c r="AJ3" s="22" t="str">
        <f>IF(C7=AG2,"sangakki","nigakki")</f>
        <v>nigakki</v>
      </c>
      <c r="AK3" s="93"/>
      <c r="AL3" s="93"/>
      <c r="AM3" s="93"/>
      <c r="AN3" s="93"/>
      <c r="AO3" s="93"/>
      <c r="AP3" s="23"/>
      <c r="AQ3" s="23"/>
      <c r="AR3" s="23"/>
    </row>
    <row r="4" spans="1:71" ht="31.95" customHeight="1">
      <c r="A4" s="187" t="s">
        <v>103</v>
      </c>
      <c r="B4" s="188"/>
      <c r="C4" s="189"/>
      <c r="D4" s="189"/>
      <c r="E4" s="189"/>
      <c r="F4" s="61" t="s">
        <v>113</v>
      </c>
      <c r="G4" s="30"/>
      <c r="H4" s="30"/>
      <c r="I4" s="30"/>
      <c r="J4" s="30"/>
      <c r="K4" s="24"/>
      <c r="L4" s="24"/>
      <c r="M4" s="68"/>
      <c r="N4" s="67"/>
      <c r="O4" s="67"/>
      <c r="P4" s="67"/>
      <c r="Q4" s="67"/>
      <c r="R4" s="67"/>
      <c r="S4" s="67"/>
      <c r="T4" s="67"/>
      <c r="U4" s="67"/>
      <c r="V4" s="67"/>
      <c r="W4" s="67"/>
      <c r="X4" s="106"/>
      <c r="Y4" s="106"/>
      <c r="Z4" s="106"/>
      <c r="AA4" s="22"/>
      <c r="AB4" s="22"/>
      <c r="AC4" s="22"/>
      <c r="AD4" s="93"/>
      <c r="AE4" s="93"/>
      <c r="AF4" s="93"/>
      <c r="AG4" s="22" t="s">
        <v>76</v>
      </c>
      <c r="AH4" s="22" t="s">
        <v>77</v>
      </c>
      <c r="AI4" s="22"/>
      <c r="AJ4" s="22"/>
      <c r="AK4" s="93"/>
      <c r="AL4" s="93"/>
      <c r="AM4" s="93"/>
      <c r="AN4" s="93"/>
      <c r="AO4" s="93"/>
      <c r="AP4" s="23"/>
      <c r="AQ4" s="23"/>
      <c r="AR4" s="23"/>
    </row>
    <row r="5" spans="1:71" ht="31.95" customHeight="1">
      <c r="A5" s="190" t="s">
        <v>7</v>
      </c>
      <c r="B5" s="191"/>
      <c r="C5" s="179"/>
      <c r="D5" s="180"/>
      <c r="E5" s="181"/>
      <c r="F5" s="53"/>
      <c r="G5" s="53"/>
      <c r="H5" s="24"/>
      <c r="I5" s="24"/>
      <c r="J5" s="24"/>
      <c r="K5" s="24"/>
      <c r="L5" s="24"/>
      <c r="M5" s="68"/>
      <c r="N5" s="67"/>
      <c r="O5" s="67"/>
      <c r="P5" s="67"/>
      <c r="Q5" s="67"/>
      <c r="R5" s="67"/>
      <c r="S5" s="67"/>
      <c r="T5" s="67"/>
      <c r="U5" s="67"/>
      <c r="V5" s="67"/>
      <c r="W5" s="67"/>
      <c r="X5" s="67"/>
      <c r="Y5" s="67"/>
      <c r="Z5" s="67"/>
      <c r="AA5" s="68"/>
      <c r="AB5" s="68"/>
      <c r="AC5" s="68"/>
      <c r="AD5" s="93"/>
      <c r="AE5" s="93"/>
      <c r="AF5" s="93"/>
      <c r="AG5" s="22" t="s">
        <v>78</v>
      </c>
      <c r="AH5" s="22"/>
      <c r="AI5" s="22"/>
      <c r="AJ5" s="22"/>
      <c r="AK5" s="93"/>
      <c r="AL5" s="93"/>
      <c r="AM5" s="93"/>
      <c r="AN5" s="93"/>
      <c r="AO5" s="93"/>
      <c r="AP5" s="23"/>
      <c r="AQ5" s="23"/>
      <c r="AR5" s="23"/>
    </row>
    <row r="6" spans="1:71" ht="31.95" customHeight="1">
      <c r="A6" s="194" t="s">
        <v>102</v>
      </c>
      <c r="B6" s="195"/>
      <c r="C6" s="196"/>
      <c r="D6" s="197"/>
      <c r="E6" s="198"/>
      <c r="F6" s="192" t="s">
        <v>219</v>
      </c>
      <c r="G6" s="193"/>
      <c r="H6" s="193"/>
      <c r="I6" s="193"/>
      <c r="J6" s="193"/>
      <c r="K6" s="193"/>
      <c r="L6" s="193"/>
      <c r="M6" s="68"/>
      <c r="N6" s="67"/>
      <c r="O6" s="67"/>
      <c r="P6" s="67"/>
      <c r="Q6" s="67"/>
      <c r="R6" s="67"/>
      <c r="S6" s="67"/>
      <c r="T6" s="67"/>
      <c r="U6" s="67"/>
      <c r="V6" s="67"/>
      <c r="W6" s="67"/>
      <c r="X6" s="67"/>
      <c r="Y6" s="67"/>
      <c r="Z6" s="67"/>
      <c r="AA6" s="68"/>
      <c r="AB6" s="68"/>
      <c r="AC6" s="68"/>
      <c r="AD6" s="93"/>
      <c r="AE6" s="93"/>
      <c r="AF6" s="93"/>
      <c r="AG6" s="93"/>
      <c r="AH6" s="93"/>
      <c r="AI6" s="93"/>
      <c r="AJ6" s="93"/>
      <c r="AK6" s="93"/>
      <c r="AL6" s="93"/>
      <c r="AM6" s="93"/>
      <c r="AN6" s="93"/>
      <c r="AO6" s="93"/>
      <c r="AP6" s="23"/>
      <c r="AQ6" s="23"/>
      <c r="AR6" s="23"/>
    </row>
    <row r="7" spans="1:71" ht="31.95" customHeight="1">
      <c r="A7" s="199" t="s">
        <v>79</v>
      </c>
      <c r="B7" s="200"/>
      <c r="C7" s="201"/>
      <c r="D7" s="202"/>
      <c r="E7" s="203"/>
      <c r="F7" s="48" t="s">
        <v>114</v>
      </c>
      <c r="G7" s="53"/>
      <c r="H7" s="24"/>
      <c r="I7" s="24"/>
      <c r="J7" s="24"/>
      <c r="K7" s="24"/>
      <c r="L7" s="24"/>
      <c r="M7" s="68"/>
      <c r="N7" s="67"/>
      <c r="O7" s="67"/>
      <c r="P7" s="67"/>
      <c r="Q7" s="67"/>
      <c r="R7" s="67"/>
      <c r="S7" s="67"/>
      <c r="T7" s="67"/>
      <c r="U7" s="67"/>
      <c r="V7" s="67"/>
      <c r="W7" s="67"/>
      <c r="X7" s="67"/>
      <c r="Y7" s="67"/>
      <c r="Z7" s="67"/>
      <c r="AA7" s="68"/>
      <c r="AB7" s="68"/>
      <c r="AC7" s="68"/>
      <c r="AD7" s="93"/>
      <c r="AE7" s="93"/>
      <c r="AF7" s="93"/>
      <c r="AG7" s="93"/>
      <c r="AH7" s="93"/>
      <c r="AI7" s="93"/>
      <c r="AJ7" s="93"/>
      <c r="AK7" s="93"/>
      <c r="AL7" s="93"/>
      <c r="AM7" s="93"/>
      <c r="AN7" s="93"/>
      <c r="AO7" s="93"/>
      <c r="AP7" s="23"/>
      <c r="AQ7" s="23"/>
      <c r="AR7" s="23"/>
    </row>
    <row r="8" spans="1:71" ht="31.8" customHeight="1">
      <c r="A8" s="177" t="s">
        <v>8</v>
      </c>
      <c r="B8" s="178"/>
      <c r="C8" s="179"/>
      <c r="D8" s="180"/>
      <c r="E8" s="181"/>
      <c r="F8" s="53"/>
      <c r="G8" s="53"/>
      <c r="H8" s="24"/>
      <c r="I8" s="24"/>
      <c r="J8" s="24"/>
      <c r="K8" s="24"/>
      <c r="L8" s="24"/>
      <c r="U8" s="23"/>
      <c r="V8" s="23"/>
      <c r="W8" s="68"/>
      <c r="X8" s="68"/>
      <c r="Y8" s="68"/>
      <c r="Z8" s="68"/>
      <c r="AA8" s="68"/>
      <c r="AB8" s="68"/>
      <c r="AC8" s="68"/>
      <c r="AD8" s="68"/>
      <c r="AE8" s="68"/>
      <c r="AF8" s="68"/>
      <c r="AG8" s="68"/>
      <c r="AH8" s="68"/>
      <c r="AI8" s="68"/>
      <c r="AJ8" s="68"/>
      <c r="AK8" s="90"/>
      <c r="AL8" s="68"/>
      <c r="AM8" s="68"/>
    </row>
    <row r="9" spans="1:71" ht="31.95" customHeight="1"/>
    <row r="10" spans="1:71" ht="32.1" customHeight="1">
      <c r="A10" s="49" t="s">
        <v>115</v>
      </c>
    </row>
    <row r="11" spans="1:71" s="56" customFormat="1" ht="31.95" customHeight="1" thickBot="1">
      <c r="A11" s="54" t="s">
        <v>16</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F11" s="57" t="s">
        <v>230</v>
      </c>
      <c r="BG11" s="58"/>
      <c r="BH11" s="58"/>
      <c r="BI11" s="58"/>
      <c r="BJ11" s="58"/>
      <c r="BK11" s="58"/>
      <c r="BN11" s="59" t="s">
        <v>227</v>
      </c>
      <c r="BO11" s="60"/>
      <c r="BP11" s="60"/>
      <c r="BQ11" s="60"/>
      <c r="BR11" s="60"/>
      <c r="BS11" s="60"/>
    </row>
    <row r="12" spans="1:71" ht="18" customHeight="1">
      <c r="A12" s="174"/>
      <c r="B12" s="175"/>
      <c r="C12" s="175"/>
      <c r="D12" s="175"/>
      <c r="E12" s="175"/>
      <c r="F12" s="176"/>
      <c r="H12" s="174"/>
      <c r="I12" s="175"/>
      <c r="J12" s="175"/>
      <c r="K12" s="175"/>
      <c r="L12" s="175"/>
      <c r="M12" s="176"/>
      <c r="O12" s="174"/>
      <c r="P12" s="175"/>
      <c r="Q12" s="175"/>
      <c r="R12" s="175"/>
      <c r="S12" s="175"/>
      <c r="T12" s="176"/>
      <c r="V12" s="174"/>
      <c r="W12" s="175"/>
      <c r="X12" s="175"/>
      <c r="Y12" s="175"/>
      <c r="Z12" s="175"/>
      <c r="AA12" s="176"/>
      <c r="AC12" s="174"/>
      <c r="AD12" s="175"/>
      <c r="AE12" s="175"/>
      <c r="AF12" s="175"/>
      <c r="AG12" s="175"/>
      <c r="AH12" s="176"/>
      <c r="AJ12" s="174"/>
      <c r="AK12" s="175"/>
      <c r="AL12" s="175"/>
      <c r="AM12" s="175"/>
      <c r="AN12" s="175"/>
      <c r="AO12" s="176"/>
      <c r="AQ12" s="174"/>
      <c r="AR12" s="175"/>
      <c r="AS12" s="175"/>
      <c r="AT12" s="175"/>
      <c r="AU12" s="175"/>
      <c r="AV12" s="176"/>
      <c r="AX12" s="174"/>
      <c r="AY12" s="175"/>
      <c r="AZ12" s="175"/>
      <c r="BA12" s="175"/>
      <c r="BB12" s="175"/>
      <c r="BC12" s="176"/>
      <c r="BF12" s="174"/>
      <c r="BG12" s="175"/>
      <c r="BH12" s="175"/>
      <c r="BI12" s="175"/>
      <c r="BJ12" s="175"/>
      <c r="BK12" s="176"/>
      <c r="BN12" s="174"/>
      <c r="BO12" s="175"/>
      <c r="BP12" s="175"/>
      <c r="BQ12" s="175"/>
      <c r="BR12" s="175"/>
      <c r="BS12" s="176"/>
    </row>
    <row r="13" spans="1:71" ht="36.6" customHeight="1">
      <c r="A13" s="133" t="s">
        <v>10</v>
      </c>
      <c r="B13" s="134"/>
      <c r="C13" s="171"/>
      <c r="D13" s="172"/>
      <c r="E13" s="172"/>
      <c r="F13" s="173"/>
      <c r="H13" s="133" t="s">
        <v>10</v>
      </c>
      <c r="I13" s="134"/>
      <c r="J13" s="168"/>
      <c r="K13" s="169"/>
      <c r="L13" s="169"/>
      <c r="M13" s="170"/>
      <c r="O13" s="133" t="s">
        <v>10</v>
      </c>
      <c r="P13" s="134"/>
      <c r="Q13" s="168"/>
      <c r="R13" s="169"/>
      <c r="S13" s="169"/>
      <c r="T13" s="170"/>
      <c r="V13" s="133" t="s">
        <v>10</v>
      </c>
      <c r="W13" s="134"/>
      <c r="X13" s="168"/>
      <c r="Y13" s="169"/>
      <c r="Z13" s="169"/>
      <c r="AA13" s="170"/>
      <c r="AC13" s="133" t="s">
        <v>10</v>
      </c>
      <c r="AD13" s="134"/>
      <c r="AE13" s="168"/>
      <c r="AF13" s="169"/>
      <c r="AG13" s="169"/>
      <c r="AH13" s="170"/>
      <c r="AJ13" s="133" t="s">
        <v>10</v>
      </c>
      <c r="AK13" s="134"/>
      <c r="AL13" s="168"/>
      <c r="AM13" s="169"/>
      <c r="AN13" s="169"/>
      <c r="AO13" s="170"/>
      <c r="AQ13" s="133" t="s">
        <v>10</v>
      </c>
      <c r="AR13" s="134"/>
      <c r="AS13" s="168"/>
      <c r="AT13" s="169"/>
      <c r="AU13" s="169"/>
      <c r="AV13" s="170"/>
      <c r="AX13" s="133" t="s">
        <v>10</v>
      </c>
      <c r="AY13" s="134"/>
      <c r="AZ13" s="168"/>
      <c r="BA13" s="169"/>
      <c r="BB13" s="169"/>
      <c r="BC13" s="170"/>
      <c r="BF13" s="133" t="s">
        <v>10</v>
      </c>
      <c r="BG13" s="134"/>
      <c r="BH13" s="168"/>
      <c r="BI13" s="169"/>
      <c r="BJ13" s="169"/>
      <c r="BK13" s="170"/>
      <c r="BN13" s="133" t="s">
        <v>10</v>
      </c>
      <c r="BO13" s="134"/>
      <c r="BP13" s="162" t="s">
        <v>110</v>
      </c>
      <c r="BQ13" s="163"/>
      <c r="BR13" s="163"/>
      <c r="BS13" s="164"/>
    </row>
    <row r="14" spans="1:71" ht="18" customHeight="1">
      <c r="A14" s="138" t="s">
        <v>15</v>
      </c>
      <c r="B14" s="139"/>
      <c r="C14" s="165"/>
      <c r="D14" s="166"/>
      <c r="E14" s="166"/>
      <c r="F14" s="167"/>
      <c r="H14" s="138" t="s">
        <v>15</v>
      </c>
      <c r="I14" s="139"/>
      <c r="J14" s="160"/>
      <c r="K14" s="160"/>
      <c r="L14" s="160"/>
      <c r="M14" s="161"/>
      <c r="O14" s="138" t="s">
        <v>15</v>
      </c>
      <c r="P14" s="139"/>
      <c r="Q14" s="160"/>
      <c r="R14" s="160"/>
      <c r="S14" s="160"/>
      <c r="T14" s="161"/>
      <c r="V14" s="138" t="s">
        <v>15</v>
      </c>
      <c r="W14" s="139"/>
      <c r="X14" s="160"/>
      <c r="Y14" s="160"/>
      <c r="Z14" s="160"/>
      <c r="AA14" s="161"/>
      <c r="AC14" s="138" t="s">
        <v>15</v>
      </c>
      <c r="AD14" s="139"/>
      <c r="AE14" s="160"/>
      <c r="AF14" s="160"/>
      <c r="AG14" s="160"/>
      <c r="AH14" s="161"/>
      <c r="AJ14" s="138" t="s">
        <v>15</v>
      </c>
      <c r="AK14" s="139"/>
      <c r="AL14" s="160"/>
      <c r="AM14" s="160"/>
      <c r="AN14" s="160"/>
      <c r="AO14" s="161"/>
      <c r="AQ14" s="138" t="s">
        <v>15</v>
      </c>
      <c r="AR14" s="139"/>
      <c r="AS14" s="160"/>
      <c r="AT14" s="160"/>
      <c r="AU14" s="160"/>
      <c r="AV14" s="161"/>
      <c r="AX14" s="138" t="s">
        <v>15</v>
      </c>
      <c r="AY14" s="139"/>
      <c r="AZ14" s="160"/>
      <c r="BA14" s="160"/>
      <c r="BB14" s="160"/>
      <c r="BC14" s="161"/>
      <c r="BF14" s="138" t="s">
        <v>15</v>
      </c>
      <c r="BG14" s="139"/>
      <c r="BH14" s="160"/>
      <c r="BI14" s="160"/>
      <c r="BJ14" s="160"/>
      <c r="BK14" s="161"/>
      <c r="BN14" s="138" t="s">
        <v>15</v>
      </c>
      <c r="BO14" s="139"/>
      <c r="BP14" s="160"/>
      <c r="BQ14" s="160"/>
      <c r="BR14" s="160"/>
      <c r="BS14" s="161"/>
    </row>
    <row r="15" spans="1:71" ht="18" customHeight="1">
      <c r="A15" s="124"/>
      <c r="B15" s="125"/>
      <c r="C15" s="126"/>
      <c r="D15" s="126"/>
      <c r="E15" s="126"/>
      <c r="F15" s="127"/>
      <c r="H15" s="124"/>
      <c r="I15" s="125"/>
      <c r="J15" s="126"/>
      <c r="K15" s="126"/>
      <c r="L15" s="126"/>
      <c r="M15" s="127"/>
      <c r="O15" s="124"/>
      <c r="P15" s="125"/>
      <c r="Q15" s="126"/>
      <c r="R15" s="126"/>
      <c r="S15" s="126"/>
      <c r="T15" s="127"/>
      <c r="V15" s="124"/>
      <c r="W15" s="125"/>
      <c r="X15" s="126"/>
      <c r="Y15" s="126"/>
      <c r="Z15" s="126"/>
      <c r="AA15" s="127"/>
      <c r="AC15" s="124"/>
      <c r="AD15" s="125"/>
      <c r="AE15" s="126"/>
      <c r="AF15" s="126"/>
      <c r="AG15" s="126"/>
      <c r="AH15" s="127"/>
      <c r="AJ15" s="124"/>
      <c r="AK15" s="125"/>
      <c r="AL15" s="126"/>
      <c r="AM15" s="126"/>
      <c r="AN15" s="126"/>
      <c r="AO15" s="127"/>
      <c r="AQ15" s="124"/>
      <c r="AR15" s="125"/>
      <c r="AS15" s="126"/>
      <c r="AT15" s="126"/>
      <c r="AU15" s="126"/>
      <c r="AV15" s="127"/>
      <c r="AX15" s="124"/>
      <c r="AY15" s="125"/>
      <c r="AZ15" s="126"/>
      <c r="BA15" s="126"/>
      <c r="BB15" s="126"/>
      <c r="BC15" s="127"/>
      <c r="BF15" s="124"/>
      <c r="BG15" s="125"/>
      <c r="BH15" s="126"/>
      <c r="BI15" s="126"/>
      <c r="BJ15" s="126"/>
      <c r="BK15" s="127"/>
      <c r="BN15" s="124"/>
      <c r="BO15" s="125"/>
      <c r="BP15" s="126"/>
      <c r="BQ15" s="126"/>
      <c r="BR15" s="126"/>
      <c r="BS15" s="127"/>
    </row>
    <row r="16" spans="1:71" ht="24.6" customHeight="1" thickBot="1">
      <c r="A16" s="41" t="s">
        <v>62</v>
      </c>
      <c r="B16" s="17" t="s">
        <v>9</v>
      </c>
      <c r="C16" s="17" t="s">
        <v>14</v>
      </c>
      <c r="D16" s="15" t="s">
        <v>13</v>
      </c>
      <c r="E16" s="64" t="s">
        <v>12</v>
      </c>
      <c r="F16" s="35" t="s">
        <v>19</v>
      </c>
      <c r="H16" s="41" t="s">
        <v>62</v>
      </c>
      <c r="I16" s="17" t="s">
        <v>9</v>
      </c>
      <c r="J16" s="17" t="s">
        <v>14</v>
      </c>
      <c r="K16" s="15" t="s">
        <v>13</v>
      </c>
      <c r="L16" s="64" t="s">
        <v>12</v>
      </c>
      <c r="M16" s="35" t="s">
        <v>19</v>
      </c>
      <c r="O16" s="41" t="s">
        <v>62</v>
      </c>
      <c r="P16" s="17" t="s">
        <v>9</v>
      </c>
      <c r="Q16" s="17" t="s">
        <v>14</v>
      </c>
      <c r="R16" s="15" t="s">
        <v>13</v>
      </c>
      <c r="S16" s="64" t="s">
        <v>12</v>
      </c>
      <c r="T16" s="35" t="s">
        <v>19</v>
      </c>
      <c r="V16" s="41" t="s">
        <v>62</v>
      </c>
      <c r="W16" s="17" t="s">
        <v>9</v>
      </c>
      <c r="X16" s="17" t="s">
        <v>14</v>
      </c>
      <c r="Y16" s="15" t="s">
        <v>13</v>
      </c>
      <c r="Z16" s="64" t="s">
        <v>12</v>
      </c>
      <c r="AA16" s="35" t="s">
        <v>19</v>
      </c>
      <c r="AC16" s="41" t="s">
        <v>62</v>
      </c>
      <c r="AD16" s="17" t="s">
        <v>9</v>
      </c>
      <c r="AE16" s="17" t="s">
        <v>14</v>
      </c>
      <c r="AF16" s="15" t="s">
        <v>13</v>
      </c>
      <c r="AG16" s="64" t="s">
        <v>12</v>
      </c>
      <c r="AH16" s="35" t="s">
        <v>19</v>
      </c>
      <c r="AJ16" s="41" t="s">
        <v>62</v>
      </c>
      <c r="AK16" s="17" t="s">
        <v>9</v>
      </c>
      <c r="AL16" s="17" t="s">
        <v>14</v>
      </c>
      <c r="AM16" s="15" t="s">
        <v>13</v>
      </c>
      <c r="AN16" s="64" t="s">
        <v>12</v>
      </c>
      <c r="AO16" s="35" t="s">
        <v>19</v>
      </c>
      <c r="AQ16" s="41" t="s">
        <v>62</v>
      </c>
      <c r="AR16" s="17" t="s">
        <v>9</v>
      </c>
      <c r="AS16" s="17" t="s">
        <v>14</v>
      </c>
      <c r="AT16" s="15" t="s">
        <v>13</v>
      </c>
      <c r="AU16" s="64" t="s">
        <v>12</v>
      </c>
      <c r="AV16" s="35" t="s">
        <v>19</v>
      </c>
      <c r="AX16" s="41" t="s">
        <v>62</v>
      </c>
      <c r="AY16" s="17" t="s">
        <v>9</v>
      </c>
      <c r="AZ16" s="17" t="s">
        <v>14</v>
      </c>
      <c r="BA16" s="15" t="s">
        <v>13</v>
      </c>
      <c r="BB16" s="64" t="s">
        <v>12</v>
      </c>
      <c r="BC16" s="35" t="s">
        <v>19</v>
      </c>
      <c r="BF16" s="41" t="s">
        <v>62</v>
      </c>
      <c r="BG16" s="17" t="s">
        <v>9</v>
      </c>
      <c r="BH16" s="17" t="s">
        <v>14</v>
      </c>
      <c r="BI16" s="15" t="s">
        <v>13</v>
      </c>
      <c r="BJ16" s="64" t="s">
        <v>12</v>
      </c>
      <c r="BK16" s="35" t="s">
        <v>19</v>
      </c>
      <c r="BN16" s="41" t="s">
        <v>62</v>
      </c>
      <c r="BO16" s="17" t="s">
        <v>226</v>
      </c>
      <c r="BP16" s="17" t="s">
        <v>14</v>
      </c>
      <c r="BQ16" s="15" t="s">
        <v>13</v>
      </c>
      <c r="BR16" s="64" t="s">
        <v>12</v>
      </c>
      <c r="BS16" s="35" t="s">
        <v>19</v>
      </c>
    </row>
    <row r="17" spans="1:71" ht="18" customHeight="1" thickTop="1">
      <c r="A17" s="11">
        <v>1</v>
      </c>
      <c r="B17" s="25"/>
      <c r="C17" s="25"/>
      <c r="D17" s="10">
        <f t="shared" ref="D17:D46" si="0">C$14-B17-C17</f>
        <v>0</v>
      </c>
      <c r="E17" s="107"/>
      <c r="F17" s="31"/>
      <c r="H17" s="11">
        <v>1</v>
      </c>
      <c r="I17" s="25"/>
      <c r="J17" s="25"/>
      <c r="K17" s="10">
        <f>J$14-I17-J17</f>
        <v>0</v>
      </c>
      <c r="L17" s="107"/>
      <c r="M17" s="31"/>
      <c r="O17" s="11">
        <v>1</v>
      </c>
      <c r="P17" s="25"/>
      <c r="Q17" s="25"/>
      <c r="R17" s="10">
        <f>Q$14-P17-Q17</f>
        <v>0</v>
      </c>
      <c r="S17" s="107"/>
      <c r="T17" s="31"/>
      <c r="V17" s="11">
        <v>1</v>
      </c>
      <c r="W17" s="25"/>
      <c r="X17" s="25"/>
      <c r="Y17" s="10">
        <f>X$14-W17-X17</f>
        <v>0</v>
      </c>
      <c r="Z17" s="107"/>
      <c r="AA17" s="31"/>
      <c r="AC17" s="11">
        <v>1</v>
      </c>
      <c r="AD17" s="25"/>
      <c r="AE17" s="25"/>
      <c r="AF17" s="10">
        <f>AE$14-AD17-AE17</f>
        <v>0</v>
      </c>
      <c r="AG17" s="107"/>
      <c r="AH17" s="31"/>
      <c r="AJ17" s="11">
        <v>1</v>
      </c>
      <c r="AK17" s="25"/>
      <c r="AL17" s="25"/>
      <c r="AM17" s="10">
        <f>AL$14-AK17-AL17</f>
        <v>0</v>
      </c>
      <c r="AN17" s="95"/>
      <c r="AO17" s="31"/>
      <c r="AQ17" s="11">
        <v>1</v>
      </c>
      <c r="AR17" s="25"/>
      <c r="AS17" s="25"/>
      <c r="AT17" s="10">
        <f>AS$14-AR17-AS17</f>
        <v>0</v>
      </c>
      <c r="AU17" s="107"/>
      <c r="AV17" s="31"/>
      <c r="AX17" s="11">
        <v>1</v>
      </c>
      <c r="AY17" s="25"/>
      <c r="AZ17" s="25"/>
      <c r="BA17" s="10">
        <f>AZ$14-AY17-AZ17</f>
        <v>0</v>
      </c>
      <c r="BB17" s="107"/>
      <c r="BC17" s="31"/>
      <c r="BF17" s="11">
        <v>1</v>
      </c>
      <c r="BG17" s="25"/>
      <c r="BH17" s="25"/>
      <c r="BI17" s="10">
        <f>BH$14-BG17-BH17</f>
        <v>0</v>
      </c>
      <c r="BJ17" s="107"/>
      <c r="BK17" s="31"/>
      <c r="BN17" s="11">
        <v>1</v>
      </c>
      <c r="BO17" s="25"/>
      <c r="BP17" s="25"/>
      <c r="BQ17" s="10">
        <f>BP$14-BO17-BP17</f>
        <v>0</v>
      </c>
      <c r="BR17" s="107"/>
      <c r="BS17" s="31"/>
    </row>
    <row r="18" spans="1:71" ht="18" customHeight="1">
      <c r="A18" s="7">
        <v>2</v>
      </c>
      <c r="B18" s="26"/>
      <c r="C18" s="26"/>
      <c r="D18" s="5">
        <f t="shared" si="0"/>
        <v>0</v>
      </c>
      <c r="E18" s="108"/>
      <c r="F18" s="32"/>
      <c r="H18" s="7">
        <v>2</v>
      </c>
      <c r="I18" s="26"/>
      <c r="J18" s="26"/>
      <c r="K18" s="5">
        <f t="shared" ref="K18:K46" si="1">J$14-I18-J18</f>
        <v>0</v>
      </c>
      <c r="L18" s="108"/>
      <c r="M18" s="32"/>
      <c r="O18" s="7">
        <v>2</v>
      </c>
      <c r="P18" s="26"/>
      <c r="Q18" s="26"/>
      <c r="R18" s="5">
        <f t="shared" ref="R18:R46" si="2">Q$14-P18-Q18</f>
        <v>0</v>
      </c>
      <c r="S18" s="108"/>
      <c r="T18" s="32"/>
      <c r="V18" s="7">
        <v>2</v>
      </c>
      <c r="W18" s="26"/>
      <c r="X18" s="26"/>
      <c r="Y18" s="5">
        <f t="shared" ref="Y18:Y46" si="3">X$14-W18-X18</f>
        <v>0</v>
      </c>
      <c r="Z18" s="108"/>
      <c r="AA18" s="32"/>
      <c r="AC18" s="7">
        <v>2</v>
      </c>
      <c r="AD18" s="26"/>
      <c r="AE18" s="26"/>
      <c r="AF18" s="5">
        <f t="shared" ref="AF18:AF46" si="4">AE$14-AD18-AE18</f>
        <v>0</v>
      </c>
      <c r="AG18" s="108"/>
      <c r="AH18" s="32"/>
      <c r="AJ18" s="7">
        <v>2</v>
      </c>
      <c r="AK18" s="26"/>
      <c r="AL18" s="26"/>
      <c r="AM18" s="5">
        <f t="shared" ref="AM18:AM46" si="5">AL$14-AK18-AL18</f>
        <v>0</v>
      </c>
      <c r="AN18" s="65"/>
      <c r="AO18" s="32"/>
      <c r="AQ18" s="7">
        <v>2</v>
      </c>
      <c r="AR18" s="26"/>
      <c r="AS18" s="26"/>
      <c r="AT18" s="5">
        <f t="shared" ref="AT18:AT46" si="6">AS$14-AR18-AS18</f>
        <v>0</v>
      </c>
      <c r="AU18" s="108"/>
      <c r="AV18" s="32"/>
      <c r="AX18" s="7">
        <v>2</v>
      </c>
      <c r="AY18" s="26"/>
      <c r="AZ18" s="26"/>
      <c r="BA18" s="5">
        <f t="shared" ref="BA18:BA46" si="7">AZ$14-AY18-AZ18</f>
        <v>0</v>
      </c>
      <c r="BB18" s="108"/>
      <c r="BC18" s="32"/>
      <c r="BF18" s="7">
        <v>2</v>
      </c>
      <c r="BG18" s="26"/>
      <c r="BH18" s="26"/>
      <c r="BI18" s="5">
        <f t="shared" ref="BI18:BI46" si="8">BH$14-BG18-BH18</f>
        <v>0</v>
      </c>
      <c r="BJ18" s="108"/>
      <c r="BK18" s="32"/>
      <c r="BN18" s="7">
        <v>2</v>
      </c>
      <c r="BO18" s="26"/>
      <c r="BP18" s="26"/>
      <c r="BQ18" s="5">
        <f t="shared" ref="BQ18:BQ46" si="9">BP$14-BO18-BP18</f>
        <v>0</v>
      </c>
      <c r="BR18" s="108"/>
      <c r="BS18" s="32"/>
    </row>
    <row r="19" spans="1:71" ht="18" customHeight="1">
      <c r="A19" s="7">
        <v>3</v>
      </c>
      <c r="B19" s="26"/>
      <c r="C19" s="26"/>
      <c r="D19" s="5">
        <f t="shared" si="0"/>
        <v>0</v>
      </c>
      <c r="E19" s="108"/>
      <c r="F19" s="32"/>
      <c r="H19" s="7">
        <v>3</v>
      </c>
      <c r="I19" s="26"/>
      <c r="J19" s="26"/>
      <c r="K19" s="5">
        <f t="shared" si="1"/>
        <v>0</v>
      </c>
      <c r="L19" s="108"/>
      <c r="M19" s="32"/>
      <c r="O19" s="7">
        <v>3</v>
      </c>
      <c r="P19" s="26"/>
      <c r="Q19" s="26"/>
      <c r="R19" s="5">
        <f t="shared" si="2"/>
        <v>0</v>
      </c>
      <c r="S19" s="108"/>
      <c r="T19" s="32"/>
      <c r="V19" s="7">
        <v>3</v>
      </c>
      <c r="W19" s="26"/>
      <c r="X19" s="26"/>
      <c r="Y19" s="5">
        <f t="shared" si="3"/>
        <v>0</v>
      </c>
      <c r="Z19" s="108"/>
      <c r="AA19" s="32"/>
      <c r="AC19" s="7">
        <v>3</v>
      </c>
      <c r="AD19" s="26"/>
      <c r="AE19" s="26"/>
      <c r="AF19" s="5">
        <f t="shared" si="4"/>
        <v>0</v>
      </c>
      <c r="AG19" s="108"/>
      <c r="AH19" s="32"/>
      <c r="AJ19" s="7">
        <v>3</v>
      </c>
      <c r="AK19" s="26"/>
      <c r="AL19" s="26"/>
      <c r="AM19" s="5">
        <f t="shared" si="5"/>
        <v>0</v>
      </c>
      <c r="AN19" s="65"/>
      <c r="AO19" s="32"/>
      <c r="AQ19" s="7">
        <v>3</v>
      </c>
      <c r="AR19" s="26"/>
      <c r="AS19" s="26"/>
      <c r="AT19" s="5">
        <f t="shared" si="6"/>
        <v>0</v>
      </c>
      <c r="AU19" s="108"/>
      <c r="AV19" s="32"/>
      <c r="AX19" s="7">
        <v>3</v>
      </c>
      <c r="AY19" s="26"/>
      <c r="AZ19" s="26"/>
      <c r="BA19" s="5">
        <f t="shared" si="7"/>
        <v>0</v>
      </c>
      <c r="BB19" s="108"/>
      <c r="BC19" s="32"/>
      <c r="BF19" s="7">
        <v>3</v>
      </c>
      <c r="BG19" s="26"/>
      <c r="BH19" s="26"/>
      <c r="BI19" s="5">
        <f t="shared" si="8"/>
        <v>0</v>
      </c>
      <c r="BJ19" s="108"/>
      <c r="BK19" s="32"/>
      <c r="BN19" s="7">
        <v>3</v>
      </c>
      <c r="BO19" s="26"/>
      <c r="BP19" s="26"/>
      <c r="BQ19" s="5">
        <f t="shared" si="9"/>
        <v>0</v>
      </c>
      <c r="BR19" s="108"/>
      <c r="BS19" s="32"/>
    </row>
    <row r="20" spans="1:71" ht="18" customHeight="1">
      <c r="A20" s="7">
        <v>4</v>
      </c>
      <c r="B20" s="26"/>
      <c r="C20" s="26"/>
      <c r="D20" s="5">
        <f t="shared" si="0"/>
        <v>0</v>
      </c>
      <c r="E20" s="108"/>
      <c r="F20" s="32"/>
      <c r="H20" s="7">
        <v>4</v>
      </c>
      <c r="I20" s="26"/>
      <c r="J20" s="26"/>
      <c r="K20" s="5">
        <f t="shared" si="1"/>
        <v>0</v>
      </c>
      <c r="L20" s="108"/>
      <c r="M20" s="32"/>
      <c r="O20" s="7">
        <v>4</v>
      </c>
      <c r="P20" s="26"/>
      <c r="Q20" s="26"/>
      <c r="R20" s="5">
        <f t="shared" si="2"/>
        <v>0</v>
      </c>
      <c r="S20" s="108"/>
      <c r="T20" s="32"/>
      <c r="V20" s="7">
        <v>4</v>
      </c>
      <c r="W20" s="26"/>
      <c r="X20" s="26"/>
      <c r="Y20" s="5">
        <f t="shared" si="3"/>
        <v>0</v>
      </c>
      <c r="Z20" s="108"/>
      <c r="AA20" s="32"/>
      <c r="AC20" s="7">
        <v>4</v>
      </c>
      <c r="AD20" s="26"/>
      <c r="AE20" s="26"/>
      <c r="AF20" s="5">
        <f t="shared" si="4"/>
        <v>0</v>
      </c>
      <c r="AG20" s="108"/>
      <c r="AH20" s="32"/>
      <c r="AJ20" s="7">
        <v>4</v>
      </c>
      <c r="AK20" s="26"/>
      <c r="AL20" s="26"/>
      <c r="AM20" s="5">
        <f t="shared" si="5"/>
        <v>0</v>
      </c>
      <c r="AN20" s="65"/>
      <c r="AO20" s="32"/>
      <c r="AQ20" s="7">
        <v>4</v>
      </c>
      <c r="AR20" s="26"/>
      <c r="AS20" s="26"/>
      <c r="AT20" s="5">
        <f t="shared" si="6"/>
        <v>0</v>
      </c>
      <c r="AU20" s="108"/>
      <c r="AV20" s="32"/>
      <c r="AX20" s="7">
        <v>4</v>
      </c>
      <c r="AY20" s="26"/>
      <c r="AZ20" s="26"/>
      <c r="BA20" s="5">
        <f t="shared" si="7"/>
        <v>0</v>
      </c>
      <c r="BB20" s="108"/>
      <c r="BC20" s="32"/>
      <c r="BF20" s="7">
        <v>4</v>
      </c>
      <c r="BG20" s="26"/>
      <c r="BH20" s="26"/>
      <c r="BI20" s="5">
        <f t="shared" si="8"/>
        <v>0</v>
      </c>
      <c r="BJ20" s="108"/>
      <c r="BK20" s="32"/>
      <c r="BN20" s="7">
        <v>4</v>
      </c>
      <c r="BO20" s="26"/>
      <c r="BP20" s="26"/>
      <c r="BQ20" s="5">
        <f t="shared" si="9"/>
        <v>0</v>
      </c>
      <c r="BR20" s="108"/>
      <c r="BS20" s="32"/>
    </row>
    <row r="21" spans="1:71" ht="18" customHeight="1">
      <c r="A21" s="9">
        <v>5</v>
      </c>
      <c r="B21" s="27"/>
      <c r="C21" s="27"/>
      <c r="D21" s="8">
        <f t="shared" si="0"/>
        <v>0</v>
      </c>
      <c r="E21" s="109"/>
      <c r="F21" s="33"/>
      <c r="H21" s="9">
        <v>5</v>
      </c>
      <c r="I21" s="27"/>
      <c r="J21" s="27"/>
      <c r="K21" s="8">
        <f t="shared" si="1"/>
        <v>0</v>
      </c>
      <c r="L21" s="109"/>
      <c r="M21" s="33"/>
      <c r="O21" s="9">
        <v>5</v>
      </c>
      <c r="P21" s="27"/>
      <c r="Q21" s="27"/>
      <c r="R21" s="8">
        <f t="shared" si="2"/>
        <v>0</v>
      </c>
      <c r="S21" s="109"/>
      <c r="T21" s="33"/>
      <c r="V21" s="9">
        <v>5</v>
      </c>
      <c r="W21" s="27"/>
      <c r="X21" s="27"/>
      <c r="Y21" s="8">
        <f t="shared" si="3"/>
        <v>0</v>
      </c>
      <c r="Z21" s="109"/>
      <c r="AA21" s="33"/>
      <c r="AC21" s="9">
        <v>5</v>
      </c>
      <c r="AD21" s="27"/>
      <c r="AE21" s="27"/>
      <c r="AF21" s="8">
        <f t="shared" si="4"/>
        <v>0</v>
      </c>
      <c r="AG21" s="109"/>
      <c r="AH21" s="33"/>
      <c r="AJ21" s="9">
        <v>5</v>
      </c>
      <c r="AK21" s="27"/>
      <c r="AL21" s="27"/>
      <c r="AM21" s="8">
        <f t="shared" si="5"/>
        <v>0</v>
      </c>
      <c r="AN21" s="96"/>
      <c r="AO21" s="33"/>
      <c r="AQ21" s="9">
        <v>5</v>
      </c>
      <c r="AR21" s="27"/>
      <c r="AS21" s="27"/>
      <c r="AT21" s="8">
        <f t="shared" si="6"/>
        <v>0</v>
      </c>
      <c r="AU21" s="109"/>
      <c r="AV21" s="33"/>
      <c r="AX21" s="9">
        <v>5</v>
      </c>
      <c r="AY21" s="27"/>
      <c r="AZ21" s="27"/>
      <c r="BA21" s="8">
        <f t="shared" si="7"/>
        <v>0</v>
      </c>
      <c r="BB21" s="109"/>
      <c r="BC21" s="33"/>
      <c r="BF21" s="9">
        <v>5</v>
      </c>
      <c r="BG21" s="27"/>
      <c r="BH21" s="27"/>
      <c r="BI21" s="8">
        <f t="shared" si="8"/>
        <v>0</v>
      </c>
      <c r="BJ21" s="109"/>
      <c r="BK21" s="33"/>
      <c r="BN21" s="9">
        <v>5</v>
      </c>
      <c r="BO21" s="27"/>
      <c r="BP21" s="27"/>
      <c r="BQ21" s="8">
        <f t="shared" si="9"/>
        <v>0</v>
      </c>
      <c r="BR21" s="109"/>
      <c r="BS21" s="33"/>
    </row>
    <row r="22" spans="1:71" ht="18" customHeight="1">
      <c r="A22" s="13">
        <v>6</v>
      </c>
      <c r="B22" s="28"/>
      <c r="C22" s="28"/>
      <c r="D22" s="36">
        <f t="shared" si="0"/>
        <v>0</v>
      </c>
      <c r="E22" s="110"/>
      <c r="F22" s="37"/>
      <c r="H22" s="13">
        <v>6</v>
      </c>
      <c r="I22" s="28"/>
      <c r="J22" s="28"/>
      <c r="K22" s="36">
        <f t="shared" si="1"/>
        <v>0</v>
      </c>
      <c r="L22" s="110"/>
      <c r="M22" s="37"/>
      <c r="O22" s="13">
        <v>6</v>
      </c>
      <c r="P22" s="28"/>
      <c r="Q22" s="28"/>
      <c r="R22" s="36">
        <f t="shared" si="2"/>
        <v>0</v>
      </c>
      <c r="S22" s="110"/>
      <c r="T22" s="37"/>
      <c r="V22" s="13">
        <v>6</v>
      </c>
      <c r="W22" s="28"/>
      <c r="X22" s="28"/>
      <c r="Y22" s="36">
        <f t="shared" si="3"/>
        <v>0</v>
      </c>
      <c r="Z22" s="110"/>
      <c r="AA22" s="37"/>
      <c r="AC22" s="13">
        <v>6</v>
      </c>
      <c r="AD22" s="28"/>
      <c r="AE22" s="28"/>
      <c r="AF22" s="36">
        <f t="shared" si="4"/>
        <v>0</v>
      </c>
      <c r="AG22" s="110"/>
      <c r="AH22" s="37"/>
      <c r="AJ22" s="13">
        <v>6</v>
      </c>
      <c r="AK22" s="28"/>
      <c r="AL22" s="28"/>
      <c r="AM22" s="36">
        <f t="shared" si="5"/>
        <v>0</v>
      </c>
      <c r="AN22" s="97"/>
      <c r="AO22" s="37"/>
      <c r="AQ22" s="13">
        <v>6</v>
      </c>
      <c r="AR22" s="28"/>
      <c r="AS22" s="28"/>
      <c r="AT22" s="36">
        <f t="shared" si="6"/>
        <v>0</v>
      </c>
      <c r="AU22" s="110"/>
      <c r="AV22" s="37"/>
      <c r="AX22" s="13">
        <v>6</v>
      </c>
      <c r="AY22" s="28"/>
      <c r="AZ22" s="28"/>
      <c r="BA22" s="36">
        <f t="shared" si="7"/>
        <v>0</v>
      </c>
      <c r="BB22" s="110"/>
      <c r="BC22" s="37"/>
      <c r="BF22" s="13">
        <v>6</v>
      </c>
      <c r="BG22" s="28"/>
      <c r="BH22" s="28"/>
      <c r="BI22" s="36">
        <f t="shared" si="8"/>
        <v>0</v>
      </c>
      <c r="BJ22" s="110"/>
      <c r="BK22" s="37"/>
      <c r="BN22" s="13">
        <v>6</v>
      </c>
      <c r="BO22" s="28"/>
      <c r="BP22" s="28"/>
      <c r="BQ22" s="36">
        <f t="shared" si="9"/>
        <v>0</v>
      </c>
      <c r="BR22" s="110"/>
      <c r="BS22" s="37"/>
    </row>
    <row r="23" spans="1:71" ht="18" customHeight="1">
      <c r="A23" s="7">
        <v>7</v>
      </c>
      <c r="B23" s="26"/>
      <c r="C23" s="26"/>
      <c r="D23" s="5">
        <f t="shared" si="0"/>
        <v>0</v>
      </c>
      <c r="E23" s="110"/>
      <c r="F23" s="32"/>
      <c r="H23" s="7">
        <v>7</v>
      </c>
      <c r="I23" s="26"/>
      <c r="J23" s="26"/>
      <c r="K23" s="5">
        <f t="shared" si="1"/>
        <v>0</v>
      </c>
      <c r="L23" s="110"/>
      <c r="M23" s="32"/>
      <c r="O23" s="7">
        <v>7</v>
      </c>
      <c r="P23" s="26"/>
      <c r="Q23" s="26"/>
      <c r="R23" s="5">
        <f t="shared" si="2"/>
        <v>0</v>
      </c>
      <c r="S23" s="110"/>
      <c r="T23" s="32"/>
      <c r="V23" s="7">
        <v>7</v>
      </c>
      <c r="W23" s="26"/>
      <c r="X23" s="26"/>
      <c r="Y23" s="5">
        <f t="shared" si="3"/>
        <v>0</v>
      </c>
      <c r="Z23" s="110"/>
      <c r="AA23" s="32"/>
      <c r="AC23" s="7">
        <v>7</v>
      </c>
      <c r="AD23" s="26"/>
      <c r="AE23" s="26"/>
      <c r="AF23" s="5">
        <f t="shared" si="4"/>
        <v>0</v>
      </c>
      <c r="AG23" s="110"/>
      <c r="AH23" s="32"/>
      <c r="AJ23" s="7">
        <v>7</v>
      </c>
      <c r="AK23" s="26"/>
      <c r="AL23" s="26"/>
      <c r="AM23" s="5">
        <f t="shared" si="5"/>
        <v>0</v>
      </c>
      <c r="AN23" s="97"/>
      <c r="AO23" s="32"/>
      <c r="AQ23" s="7">
        <v>7</v>
      </c>
      <c r="AR23" s="26"/>
      <c r="AS23" s="26"/>
      <c r="AT23" s="5">
        <f t="shared" si="6"/>
        <v>0</v>
      </c>
      <c r="AU23" s="110"/>
      <c r="AV23" s="32"/>
      <c r="AX23" s="7">
        <v>7</v>
      </c>
      <c r="AY23" s="26"/>
      <c r="AZ23" s="26"/>
      <c r="BA23" s="5">
        <f t="shared" si="7"/>
        <v>0</v>
      </c>
      <c r="BB23" s="110"/>
      <c r="BC23" s="32"/>
      <c r="BF23" s="7">
        <v>7</v>
      </c>
      <c r="BG23" s="26"/>
      <c r="BH23" s="26"/>
      <c r="BI23" s="5">
        <f t="shared" si="8"/>
        <v>0</v>
      </c>
      <c r="BJ23" s="110"/>
      <c r="BK23" s="32"/>
      <c r="BN23" s="7">
        <v>7</v>
      </c>
      <c r="BO23" s="26"/>
      <c r="BP23" s="26"/>
      <c r="BQ23" s="5">
        <f t="shared" si="9"/>
        <v>0</v>
      </c>
      <c r="BR23" s="110"/>
      <c r="BS23" s="32"/>
    </row>
    <row r="24" spans="1:71" ht="18" customHeight="1">
      <c r="A24" s="7">
        <v>8</v>
      </c>
      <c r="B24" s="26"/>
      <c r="C24" s="26"/>
      <c r="D24" s="5">
        <f t="shared" si="0"/>
        <v>0</v>
      </c>
      <c r="E24" s="108"/>
      <c r="F24" s="32"/>
      <c r="H24" s="7">
        <v>8</v>
      </c>
      <c r="I24" s="26"/>
      <c r="J24" s="26"/>
      <c r="K24" s="5">
        <f t="shared" si="1"/>
        <v>0</v>
      </c>
      <c r="L24" s="108"/>
      <c r="M24" s="32"/>
      <c r="O24" s="7">
        <v>8</v>
      </c>
      <c r="P24" s="26"/>
      <c r="Q24" s="26"/>
      <c r="R24" s="5">
        <f t="shared" si="2"/>
        <v>0</v>
      </c>
      <c r="S24" s="108"/>
      <c r="T24" s="32"/>
      <c r="V24" s="7">
        <v>8</v>
      </c>
      <c r="W24" s="26"/>
      <c r="X24" s="26"/>
      <c r="Y24" s="5">
        <f t="shared" si="3"/>
        <v>0</v>
      </c>
      <c r="Z24" s="108"/>
      <c r="AA24" s="32"/>
      <c r="AC24" s="7">
        <v>8</v>
      </c>
      <c r="AD24" s="26"/>
      <c r="AE24" s="26"/>
      <c r="AF24" s="5">
        <f t="shared" si="4"/>
        <v>0</v>
      </c>
      <c r="AG24" s="108"/>
      <c r="AH24" s="32"/>
      <c r="AJ24" s="7">
        <v>8</v>
      </c>
      <c r="AK24" s="26"/>
      <c r="AL24" s="26"/>
      <c r="AM24" s="5">
        <f t="shared" si="5"/>
        <v>0</v>
      </c>
      <c r="AN24" s="65"/>
      <c r="AO24" s="32"/>
      <c r="AQ24" s="7">
        <v>8</v>
      </c>
      <c r="AR24" s="26"/>
      <c r="AS24" s="26"/>
      <c r="AT24" s="5">
        <f t="shared" si="6"/>
        <v>0</v>
      </c>
      <c r="AU24" s="108"/>
      <c r="AV24" s="32"/>
      <c r="AX24" s="7">
        <v>8</v>
      </c>
      <c r="AY24" s="26"/>
      <c r="AZ24" s="26"/>
      <c r="BA24" s="5">
        <f t="shared" si="7"/>
        <v>0</v>
      </c>
      <c r="BB24" s="108"/>
      <c r="BC24" s="32"/>
      <c r="BF24" s="7">
        <v>8</v>
      </c>
      <c r="BG24" s="26"/>
      <c r="BH24" s="26"/>
      <c r="BI24" s="5">
        <f t="shared" si="8"/>
        <v>0</v>
      </c>
      <c r="BJ24" s="108"/>
      <c r="BK24" s="32"/>
      <c r="BN24" s="7">
        <v>8</v>
      </c>
      <c r="BO24" s="26"/>
      <c r="BP24" s="26"/>
      <c r="BQ24" s="5">
        <f t="shared" si="9"/>
        <v>0</v>
      </c>
      <c r="BR24" s="108"/>
      <c r="BS24" s="32"/>
    </row>
    <row r="25" spans="1:71" ht="18" customHeight="1">
      <c r="A25" s="7">
        <v>9</v>
      </c>
      <c r="B25" s="26"/>
      <c r="C25" s="26"/>
      <c r="D25" s="5">
        <f t="shared" si="0"/>
        <v>0</v>
      </c>
      <c r="E25" s="108"/>
      <c r="F25" s="32"/>
      <c r="H25" s="7">
        <v>9</v>
      </c>
      <c r="I25" s="26"/>
      <c r="J25" s="26"/>
      <c r="K25" s="5">
        <f t="shared" si="1"/>
        <v>0</v>
      </c>
      <c r="L25" s="108"/>
      <c r="M25" s="32"/>
      <c r="N25" s="30"/>
      <c r="O25" s="7">
        <v>9</v>
      </c>
      <c r="P25" s="26"/>
      <c r="Q25" s="26"/>
      <c r="R25" s="5">
        <f t="shared" si="2"/>
        <v>0</v>
      </c>
      <c r="S25" s="108"/>
      <c r="T25" s="32"/>
      <c r="V25" s="7">
        <v>9</v>
      </c>
      <c r="W25" s="26"/>
      <c r="X25" s="26"/>
      <c r="Y25" s="5">
        <f t="shared" si="3"/>
        <v>0</v>
      </c>
      <c r="Z25" s="108"/>
      <c r="AA25" s="32"/>
      <c r="AC25" s="7">
        <v>9</v>
      </c>
      <c r="AD25" s="26"/>
      <c r="AE25" s="26"/>
      <c r="AF25" s="5">
        <f t="shared" si="4"/>
        <v>0</v>
      </c>
      <c r="AG25" s="108"/>
      <c r="AH25" s="32"/>
      <c r="AJ25" s="7">
        <v>9</v>
      </c>
      <c r="AK25" s="26"/>
      <c r="AL25" s="26"/>
      <c r="AM25" s="5">
        <f t="shared" si="5"/>
        <v>0</v>
      </c>
      <c r="AN25" s="65"/>
      <c r="AO25" s="32"/>
      <c r="AQ25" s="7">
        <v>9</v>
      </c>
      <c r="AR25" s="26"/>
      <c r="AS25" s="26"/>
      <c r="AT25" s="5">
        <f t="shared" si="6"/>
        <v>0</v>
      </c>
      <c r="AU25" s="108"/>
      <c r="AV25" s="32"/>
      <c r="AX25" s="7">
        <v>9</v>
      </c>
      <c r="AY25" s="26"/>
      <c r="AZ25" s="26"/>
      <c r="BA25" s="5">
        <f t="shared" si="7"/>
        <v>0</v>
      </c>
      <c r="BB25" s="108"/>
      <c r="BC25" s="32"/>
      <c r="BF25" s="7">
        <v>9</v>
      </c>
      <c r="BG25" s="26"/>
      <c r="BH25" s="26"/>
      <c r="BI25" s="5">
        <f t="shared" si="8"/>
        <v>0</v>
      </c>
      <c r="BJ25" s="108"/>
      <c r="BK25" s="32"/>
      <c r="BN25" s="7">
        <v>9</v>
      </c>
      <c r="BO25" s="26"/>
      <c r="BP25" s="26"/>
      <c r="BQ25" s="5">
        <f t="shared" si="9"/>
        <v>0</v>
      </c>
      <c r="BR25" s="108"/>
      <c r="BS25" s="32"/>
    </row>
    <row r="26" spans="1:71" ht="18" customHeight="1">
      <c r="A26" s="9">
        <v>10</v>
      </c>
      <c r="B26" s="27"/>
      <c r="C26" s="27"/>
      <c r="D26" s="8">
        <f t="shared" si="0"/>
        <v>0</v>
      </c>
      <c r="E26" s="109"/>
      <c r="F26" s="33"/>
      <c r="H26" s="9">
        <v>10</v>
      </c>
      <c r="I26" s="27"/>
      <c r="J26" s="27"/>
      <c r="K26" s="8">
        <f t="shared" si="1"/>
        <v>0</v>
      </c>
      <c r="L26" s="109"/>
      <c r="M26" s="33"/>
      <c r="O26" s="9">
        <v>10</v>
      </c>
      <c r="P26" s="27"/>
      <c r="Q26" s="27"/>
      <c r="R26" s="8">
        <f t="shared" si="2"/>
        <v>0</v>
      </c>
      <c r="S26" s="109"/>
      <c r="T26" s="33"/>
      <c r="V26" s="9">
        <v>10</v>
      </c>
      <c r="W26" s="27"/>
      <c r="X26" s="27"/>
      <c r="Y26" s="8">
        <f t="shared" si="3"/>
        <v>0</v>
      </c>
      <c r="Z26" s="109"/>
      <c r="AA26" s="33"/>
      <c r="AC26" s="9">
        <v>10</v>
      </c>
      <c r="AD26" s="27"/>
      <c r="AE26" s="27"/>
      <c r="AF26" s="8">
        <f t="shared" si="4"/>
        <v>0</v>
      </c>
      <c r="AG26" s="109"/>
      <c r="AH26" s="33"/>
      <c r="AJ26" s="9">
        <v>10</v>
      </c>
      <c r="AK26" s="27"/>
      <c r="AL26" s="27"/>
      <c r="AM26" s="8">
        <f t="shared" si="5"/>
        <v>0</v>
      </c>
      <c r="AN26" s="96"/>
      <c r="AO26" s="33"/>
      <c r="AQ26" s="9">
        <v>10</v>
      </c>
      <c r="AR26" s="27"/>
      <c r="AS26" s="27"/>
      <c r="AT26" s="8">
        <f t="shared" si="6"/>
        <v>0</v>
      </c>
      <c r="AU26" s="109"/>
      <c r="AV26" s="33"/>
      <c r="AX26" s="9">
        <v>10</v>
      </c>
      <c r="AY26" s="27"/>
      <c r="AZ26" s="27"/>
      <c r="BA26" s="8">
        <f t="shared" si="7"/>
        <v>0</v>
      </c>
      <c r="BB26" s="109"/>
      <c r="BC26" s="33"/>
      <c r="BF26" s="9">
        <v>10</v>
      </c>
      <c r="BG26" s="27"/>
      <c r="BH26" s="27"/>
      <c r="BI26" s="8">
        <f t="shared" si="8"/>
        <v>0</v>
      </c>
      <c r="BJ26" s="109"/>
      <c r="BK26" s="33"/>
      <c r="BN26" s="9">
        <v>10</v>
      </c>
      <c r="BO26" s="27"/>
      <c r="BP26" s="27"/>
      <c r="BQ26" s="8">
        <f t="shared" si="9"/>
        <v>0</v>
      </c>
      <c r="BR26" s="109"/>
      <c r="BS26" s="33"/>
    </row>
    <row r="27" spans="1:71" ht="18" customHeight="1">
      <c r="A27" s="42">
        <v>11</v>
      </c>
      <c r="B27" s="43"/>
      <c r="C27" s="43"/>
      <c r="D27" s="44">
        <f t="shared" si="0"/>
        <v>0</v>
      </c>
      <c r="E27" s="111"/>
      <c r="F27" s="45"/>
      <c r="H27" s="42">
        <v>11</v>
      </c>
      <c r="I27" s="43"/>
      <c r="J27" s="43"/>
      <c r="K27" s="44">
        <f t="shared" si="1"/>
        <v>0</v>
      </c>
      <c r="L27" s="111"/>
      <c r="M27" s="45"/>
      <c r="O27" s="42">
        <v>11</v>
      </c>
      <c r="P27" s="43"/>
      <c r="Q27" s="43"/>
      <c r="R27" s="44">
        <f t="shared" si="2"/>
        <v>0</v>
      </c>
      <c r="S27" s="111"/>
      <c r="T27" s="45"/>
      <c r="V27" s="42">
        <v>11</v>
      </c>
      <c r="W27" s="43"/>
      <c r="X27" s="43"/>
      <c r="Y27" s="44">
        <f t="shared" si="3"/>
        <v>0</v>
      </c>
      <c r="Z27" s="111"/>
      <c r="AA27" s="45"/>
      <c r="AC27" s="42">
        <v>11</v>
      </c>
      <c r="AD27" s="43"/>
      <c r="AE27" s="43"/>
      <c r="AF27" s="44">
        <f t="shared" si="4"/>
        <v>0</v>
      </c>
      <c r="AG27" s="111"/>
      <c r="AH27" s="45"/>
      <c r="AJ27" s="42">
        <v>11</v>
      </c>
      <c r="AK27" s="43"/>
      <c r="AL27" s="43"/>
      <c r="AM27" s="44">
        <f t="shared" si="5"/>
        <v>0</v>
      </c>
      <c r="AN27" s="98"/>
      <c r="AO27" s="45"/>
      <c r="AQ27" s="42">
        <v>11</v>
      </c>
      <c r="AR27" s="43"/>
      <c r="AS27" s="43"/>
      <c r="AT27" s="44">
        <f t="shared" si="6"/>
        <v>0</v>
      </c>
      <c r="AU27" s="111"/>
      <c r="AV27" s="45"/>
      <c r="AX27" s="42">
        <v>11</v>
      </c>
      <c r="AY27" s="43"/>
      <c r="AZ27" s="43"/>
      <c r="BA27" s="44">
        <f t="shared" si="7"/>
        <v>0</v>
      </c>
      <c r="BB27" s="111"/>
      <c r="BC27" s="45"/>
      <c r="BF27" s="42">
        <v>11</v>
      </c>
      <c r="BG27" s="43"/>
      <c r="BH27" s="43"/>
      <c r="BI27" s="44">
        <f t="shared" si="8"/>
        <v>0</v>
      </c>
      <c r="BJ27" s="111"/>
      <c r="BK27" s="45"/>
      <c r="BN27" s="42">
        <v>11</v>
      </c>
      <c r="BO27" s="43"/>
      <c r="BP27" s="43"/>
      <c r="BQ27" s="44">
        <f t="shared" si="9"/>
        <v>0</v>
      </c>
      <c r="BR27" s="111"/>
      <c r="BS27" s="45"/>
    </row>
    <row r="28" spans="1:71" ht="18" customHeight="1">
      <c r="A28" s="7">
        <v>12</v>
      </c>
      <c r="B28" s="38"/>
      <c r="C28" s="38"/>
      <c r="D28" s="39">
        <f t="shared" si="0"/>
        <v>0</v>
      </c>
      <c r="E28" s="112"/>
      <c r="F28" s="40"/>
      <c r="H28" s="7">
        <v>12</v>
      </c>
      <c r="I28" s="38"/>
      <c r="J28" s="38"/>
      <c r="K28" s="39">
        <f t="shared" si="1"/>
        <v>0</v>
      </c>
      <c r="L28" s="112"/>
      <c r="M28" s="40"/>
      <c r="O28" s="7">
        <v>12</v>
      </c>
      <c r="P28" s="38"/>
      <c r="Q28" s="38"/>
      <c r="R28" s="39">
        <f t="shared" si="2"/>
        <v>0</v>
      </c>
      <c r="S28" s="112"/>
      <c r="T28" s="40"/>
      <c r="V28" s="7">
        <v>12</v>
      </c>
      <c r="W28" s="38"/>
      <c r="X28" s="38"/>
      <c r="Y28" s="39">
        <f t="shared" si="3"/>
        <v>0</v>
      </c>
      <c r="Z28" s="112"/>
      <c r="AA28" s="40"/>
      <c r="AC28" s="7">
        <v>12</v>
      </c>
      <c r="AD28" s="38"/>
      <c r="AE28" s="38"/>
      <c r="AF28" s="39">
        <f t="shared" si="4"/>
        <v>0</v>
      </c>
      <c r="AG28" s="112"/>
      <c r="AH28" s="40"/>
      <c r="AJ28" s="7">
        <v>12</v>
      </c>
      <c r="AK28" s="38"/>
      <c r="AL28" s="38"/>
      <c r="AM28" s="39">
        <f t="shared" si="5"/>
        <v>0</v>
      </c>
      <c r="AN28" s="99"/>
      <c r="AO28" s="40"/>
      <c r="AQ28" s="7">
        <v>12</v>
      </c>
      <c r="AR28" s="38"/>
      <c r="AS28" s="38"/>
      <c r="AT28" s="39">
        <f t="shared" si="6"/>
        <v>0</v>
      </c>
      <c r="AU28" s="112"/>
      <c r="AV28" s="40"/>
      <c r="AX28" s="7">
        <v>12</v>
      </c>
      <c r="AY28" s="38"/>
      <c r="AZ28" s="38"/>
      <c r="BA28" s="39">
        <f t="shared" si="7"/>
        <v>0</v>
      </c>
      <c r="BB28" s="112"/>
      <c r="BC28" s="40"/>
      <c r="BF28" s="7">
        <v>12</v>
      </c>
      <c r="BG28" s="38"/>
      <c r="BH28" s="38"/>
      <c r="BI28" s="39">
        <f t="shared" si="8"/>
        <v>0</v>
      </c>
      <c r="BJ28" s="112"/>
      <c r="BK28" s="40"/>
      <c r="BN28" s="7">
        <v>12</v>
      </c>
      <c r="BO28" s="38"/>
      <c r="BP28" s="38"/>
      <c r="BQ28" s="39">
        <f t="shared" si="9"/>
        <v>0</v>
      </c>
      <c r="BR28" s="112"/>
      <c r="BS28" s="40"/>
    </row>
    <row r="29" spans="1:71" ht="18" customHeight="1">
      <c r="A29" s="7">
        <v>13</v>
      </c>
      <c r="B29" s="38"/>
      <c r="C29" s="38"/>
      <c r="D29" s="39">
        <f t="shared" si="0"/>
        <v>0</v>
      </c>
      <c r="E29" s="112"/>
      <c r="F29" s="40"/>
      <c r="H29" s="7">
        <v>13</v>
      </c>
      <c r="I29" s="38"/>
      <c r="J29" s="38"/>
      <c r="K29" s="39">
        <f t="shared" si="1"/>
        <v>0</v>
      </c>
      <c r="L29" s="112"/>
      <c r="M29" s="40"/>
      <c r="O29" s="7">
        <v>13</v>
      </c>
      <c r="P29" s="38"/>
      <c r="Q29" s="38"/>
      <c r="R29" s="39">
        <f t="shared" si="2"/>
        <v>0</v>
      </c>
      <c r="S29" s="112"/>
      <c r="T29" s="40"/>
      <c r="V29" s="7">
        <v>13</v>
      </c>
      <c r="W29" s="38"/>
      <c r="X29" s="38"/>
      <c r="Y29" s="39">
        <f t="shared" si="3"/>
        <v>0</v>
      </c>
      <c r="Z29" s="112"/>
      <c r="AA29" s="40"/>
      <c r="AC29" s="7">
        <v>13</v>
      </c>
      <c r="AD29" s="38"/>
      <c r="AE29" s="38"/>
      <c r="AF29" s="39">
        <f t="shared" si="4"/>
        <v>0</v>
      </c>
      <c r="AG29" s="112"/>
      <c r="AH29" s="40"/>
      <c r="AJ29" s="7">
        <v>13</v>
      </c>
      <c r="AK29" s="38"/>
      <c r="AL29" s="38"/>
      <c r="AM29" s="39">
        <f t="shared" si="5"/>
        <v>0</v>
      </c>
      <c r="AN29" s="99"/>
      <c r="AO29" s="40"/>
      <c r="AQ29" s="7">
        <v>13</v>
      </c>
      <c r="AR29" s="38"/>
      <c r="AS29" s="38"/>
      <c r="AT29" s="39">
        <f t="shared" si="6"/>
        <v>0</v>
      </c>
      <c r="AU29" s="112"/>
      <c r="AV29" s="40"/>
      <c r="AX29" s="7">
        <v>13</v>
      </c>
      <c r="AY29" s="38"/>
      <c r="AZ29" s="38"/>
      <c r="BA29" s="39">
        <f t="shared" si="7"/>
        <v>0</v>
      </c>
      <c r="BB29" s="112"/>
      <c r="BC29" s="40"/>
      <c r="BF29" s="7">
        <v>13</v>
      </c>
      <c r="BG29" s="38"/>
      <c r="BH29" s="38"/>
      <c r="BI29" s="39">
        <f t="shared" si="8"/>
        <v>0</v>
      </c>
      <c r="BJ29" s="112"/>
      <c r="BK29" s="40"/>
      <c r="BN29" s="7">
        <v>13</v>
      </c>
      <c r="BO29" s="38"/>
      <c r="BP29" s="38"/>
      <c r="BQ29" s="39">
        <f t="shared" si="9"/>
        <v>0</v>
      </c>
      <c r="BR29" s="112"/>
      <c r="BS29" s="40"/>
    </row>
    <row r="30" spans="1:71" ht="18" customHeight="1">
      <c r="A30" s="7">
        <v>14</v>
      </c>
      <c r="B30" s="38"/>
      <c r="C30" s="38"/>
      <c r="D30" s="39">
        <f t="shared" si="0"/>
        <v>0</v>
      </c>
      <c r="E30" s="112"/>
      <c r="F30" s="40"/>
      <c r="H30" s="7">
        <v>14</v>
      </c>
      <c r="I30" s="38"/>
      <c r="J30" s="38"/>
      <c r="K30" s="39">
        <f t="shared" si="1"/>
        <v>0</v>
      </c>
      <c r="L30" s="112"/>
      <c r="M30" s="40"/>
      <c r="O30" s="7">
        <v>14</v>
      </c>
      <c r="P30" s="38"/>
      <c r="Q30" s="38"/>
      <c r="R30" s="39">
        <f t="shared" si="2"/>
        <v>0</v>
      </c>
      <c r="S30" s="112"/>
      <c r="T30" s="40"/>
      <c r="V30" s="7">
        <v>14</v>
      </c>
      <c r="W30" s="38"/>
      <c r="X30" s="38"/>
      <c r="Y30" s="39">
        <f t="shared" si="3"/>
        <v>0</v>
      </c>
      <c r="Z30" s="112"/>
      <c r="AA30" s="40"/>
      <c r="AC30" s="7">
        <v>14</v>
      </c>
      <c r="AD30" s="38"/>
      <c r="AE30" s="38"/>
      <c r="AF30" s="39">
        <f t="shared" si="4"/>
        <v>0</v>
      </c>
      <c r="AG30" s="112"/>
      <c r="AH30" s="40"/>
      <c r="AJ30" s="7">
        <v>14</v>
      </c>
      <c r="AK30" s="38"/>
      <c r="AL30" s="38"/>
      <c r="AM30" s="39">
        <f t="shared" si="5"/>
        <v>0</v>
      </c>
      <c r="AN30" s="99"/>
      <c r="AO30" s="40"/>
      <c r="AQ30" s="7">
        <v>14</v>
      </c>
      <c r="AR30" s="38"/>
      <c r="AS30" s="38"/>
      <c r="AT30" s="39">
        <f t="shared" si="6"/>
        <v>0</v>
      </c>
      <c r="AU30" s="112"/>
      <c r="AV30" s="40"/>
      <c r="AX30" s="7">
        <v>14</v>
      </c>
      <c r="AY30" s="38"/>
      <c r="AZ30" s="38"/>
      <c r="BA30" s="39">
        <f t="shared" si="7"/>
        <v>0</v>
      </c>
      <c r="BB30" s="112"/>
      <c r="BC30" s="40"/>
      <c r="BF30" s="7">
        <v>14</v>
      </c>
      <c r="BG30" s="38"/>
      <c r="BH30" s="38"/>
      <c r="BI30" s="39">
        <f t="shared" si="8"/>
        <v>0</v>
      </c>
      <c r="BJ30" s="112"/>
      <c r="BK30" s="40"/>
      <c r="BN30" s="7">
        <v>14</v>
      </c>
      <c r="BO30" s="38"/>
      <c r="BP30" s="38"/>
      <c r="BQ30" s="39">
        <f t="shared" si="9"/>
        <v>0</v>
      </c>
      <c r="BR30" s="112"/>
      <c r="BS30" s="40"/>
    </row>
    <row r="31" spans="1:71" ht="18" customHeight="1">
      <c r="A31" s="9">
        <v>15</v>
      </c>
      <c r="B31" s="27"/>
      <c r="C31" s="27"/>
      <c r="D31" s="8">
        <f t="shared" si="0"/>
        <v>0</v>
      </c>
      <c r="E31" s="109"/>
      <c r="F31" s="33"/>
      <c r="H31" s="9">
        <v>15</v>
      </c>
      <c r="I31" s="27"/>
      <c r="J31" s="27"/>
      <c r="K31" s="8">
        <f t="shared" si="1"/>
        <v>0</v>
      </c>
      <c r="L31" s="109"/>
      <c r="M31" s="33"/>
      <c r="O31" s="9">
        <v>15</v>
      </c>
      <c r="P31" s="27"/>
      <c r="Q31" s="27"/>
      <c r="R31" s="8">
        <f t="shared" si="2"/>
        <v>0</v>
      </c>
      <c r="S31" s="109"/>
      <c r="T31" s="33"/>
      <c r="V31" s="9">
        <v>15</v>
      </c>
      <c r="W31" s="27"/>
      <c r="X31" s="27"/>
      <c r="Y31" s="8">
        <f t="shared" si="3"/>
        <v>0</v>
      </c>
      <c r="Z31" s="109"/>
      <c r="AA31" s="33"/>
      <c r="AC31" s="9">
        <v>15</v>
      </c>
      <c r="AD31" s="27"/>
      <c r="AE31" s="27"/>
      <c r="AF31" s="8">
        <f t="shared" si="4"/>
        <v>0</v>
      </c>
      <c r="AG31" s="109"/>
      <c r="AH31" s="33"/>
      <c r="AJ31" s="9">
        <v>15</v>
      </c>
      <c r="AK31" s="27"/>
      <c r="AL31" s="27"/>
      <c r="AM31" s="8">
        <f t="shared" si="5"/>
        <v>0</v>
      </c>
      <c r="AN31" s="96"/>
      <c r="AO31" s="33"/>
      <c r="AQ31" s="9">
        <v>15</v>
      </c>
      <c r="AR31" s="27"/>
      <c r="AS31" s="27"/>
      <c r="AT31" s="8">
        <f t="shared" si="6"/>
        <v>0</v>
      </c>
      <c r="AU31" s="109"/>
      <c r="AV31" s="33"/>
      <c r="AX31" s="9">
        <v>15</v>
      </c>
      <c r="AY31" s="27"/>
      <c r="AZ31" s="27"/>
      <c r="BA31" s="8">
        <f t="shared" si="7"/>
        <v>0</v>
      </c>
      <c r="BB31" s="109"/>
      <c r="BC31" s="33"/>
      <c r="BF31" s="9">
        <v>15</v>
      </c>
      <c r="BG31" s="27"/>
      <c r="BH31" s="27"/>
      <c r="BI31" s="8">
        <f t="shared" si="8"/>
        <v>0</v>
      </c>
      <c r="BJ31" s="109"/>
      <c r="BK31" s="33"/>
      <c r="BN31" s="9">
        <v>15</v>
      </c>
      <c r="BO31" s="27"/>
      <c r="BP31" s="27"/>
      <c r="BQ31" s="8">
        <f t="shared" si="9"/>
        <v>0</v>
      </c>
      <c r="BR31" s="109"/>
      <c r="BS31" s="33"/>
    </row>
    <row r="32" spans="1:71" ht="18" customHeight="1">
      <c r="A32" s="42">
        <v>16</v>
      </c>
      <c r="B32" s="43"/>
      <c r="C32" s="43"/>
      <c r="D32" s="44">
        <f t="shared" si="0"/>
        <v>0</v>
      </c>
      <c r="E32" s="111"/>
      <c r="F32" s="45"/>
      <c r="H32" s="42">
        <v>16</v>
      </c>
      <c r="I32" s="43"/>
      <c r="J32" s="43"/>
      <c r="K32" s="44">
        <f t="shared" si="1"/>
        <v>0</v>
      </c>
      <c r="L32" s="111"/>
      <c r="M32" s="45"/>
      <c r="O32" s="42">
        <v>16</v>
      </c>
      <c r="P32" s="43"/>
      <c r="Q32" s="43"/>
      <c r="R32" s="44">
        <f t="shared" si="2"/>
        <v>0</v>
      </c>
      <c r="S32" s="111"/>
      <c r="T32" s="45"/>
      <c r="V32" s="42">
        <v>16</v>
      </c>
      <c r="W32" s="43"/>
      <c r="X32" s="43"/>
      <c r="Y32" s="44">
        <f t="shared" si="3"/>
        <v>0</v>
      </c>
      <c r="Z32" s="111"/>
      <c r="AA32" s="45"/>
      <c r="AC32" s="42">
        <v>16</v>
      </c>
      <c r="AD32" s="43"/>
      <c r="AE32" s="43"/>
      <c r="AF32" s="44">
        <f t="shared" si="4"/>
        <v>0</v>
      </c>
      <c r="AG32" s="111"/>
      <c r="AH32" s="45"/>
      <c r="AJ32" s="42">
        <v>16</v>
      </c>
      <c r="AK32" s="43"/>
      <c r="AL32" s="43"/>
      <c r="AM32" s="44">
        <f t="shared" si="5"/>
        <v>0</v>
      </c>
      <c r="AN32" s="98"/>
      <c r="AO32" s="45"/>
      <c r="AQ32" s="42">
        <v>16</v>
      </c>
      <c r="AR32" s="43"/>
      <c r="AS32" s="43"/>
      <c r="AT32" s="44">
        <f t="shared" si="6"/>
        <v>0</v>
      </c>
      <c r="AU32" s="111"/>
      <c r="AV32" s="45"/>
      <c r="AX32" s="42">
        <v>16</v>
      </c>
      <c r="AY32" s="43"/>
      <c r="AZ32" s="43"/>
      <c r="BA32" s="44">
        <f t="shared" si="7"/>
        <v>0</v>
      </c>
      <c r="BB32" s="111"/>
      <c r="BC32" s="45"/>
      <c r="BF32" s="42">
        <v>16</v>
      </c>
      <c r="BG32" s="43"/>
      <c r="BH32" s="43"/>
      <c r="BI32" s="44">
        <f t="shared" si="8"/>
        <v>0</v>
      </c>
      <c r="BJ32" s="111"/>
      <c r="BK32" s="45"/>
      <c r="BN32" s="42">
        <v>16</v>
      </c>
      <c r="BO32" s="43"/>
      <c r="BP32" s="43"/>
      <c r="BQ32" s="44">
        <f t="shared" si="9"/>
        <v>0</v>
      </c>
      <c r="BR32" s="111"/>
      <c r="BS32" s="45"/>
    </row>
    <row r="33" spans="1:71" ht="18" customHeight="1">
      <c r="A33" s="7">
        <v>17</v>
      </c>
      <c r="B33" s="38"/>
      <c r="C33" s="38"/>
      <c r="D33" s="39">
        <f t="shared" si="0"/>
        <v>0</v>
      </c>
      <c r="E33" s="112"/>
      <c r="F33" s="40"/>
      <c r="H33" s="7">
        <v>17</v>
      </c>
      <c r="I33" s="38"/>
      <c r="J33" s="38"/>
      <c r="K33" s="39">
        <f t="shared" si="1"/>
        <v>0</v>
      </c>
      <c r="L33" s="112"/>
      <c r="M33" s="40"/>
      <c r="O33" s="7">
        <v>17</v>
      </c>
      <c r="P33" s="38"/>
      <c r="Q33" s="38"/>
      <c r="R33" s="39">
        <f t="shared" si="2"/>
        <v>0</v>
      </c>
      <c r="S33" s="112"/>
      <c r="T33" s="40"/>
      <c r="V33" s="7">
        <v>17</v>
      </c>
      <c r="W33" s="38"/>
      <c r="X33" s="38"/>
      <c r="Y33" s="39">
        <f t="shared" si="3"/>
        <v>0</v>
      </c>
      <c r="Z33" s="112"/>
      <c r="AA33" s="40"/>
      <c r="AC33" s="7">
        <v>17</v>
      </c>
      <c r="AD33" s="38"/>
      <c r="AE33" s="38"/>
      <c r="AF33" s="39">
        <f t="shared" si="4"/>
        <v>0</v>
      </c>
      <c r="AG33" s="112"/>
      <c r="AH33" s="40"/>
      <c r="AJ33" s="7">
        <v>17</v>
      </c>
      <c r="AK33" s="38"/>
      <c r="AL33" s="38"/>
      <c r="AM33" s="39">
        <f t="shared" si="5"/>
        <v>0</v>
      </c>
      <c r="AN33" s="99"/>
      <c r="AO33" s="40"/>
      <c r="AQ33" s="7">
        <v>17</v>
      </c>
      <c r="AR33" s="38"/>
      <c r="AS33" s="38"/>
      <c r="AT33" s="39">
        <f t="shared" si="6"/>
        <v>0</v>
      </c>
      <c r="AU33" s="112"/>
      <c r="AV33" s="40"/>
      <c r="AX33" s="7">
        <v>17</v>
      </c>
      <c r="AY33" s="38"/>
      <c r="AZ33" s="38"/>
      <c r="BA33" s="39">
        <f t="shared" si="7"/>
        <v>0</v>
      </c>
      <c r="BB33" s="112"/>
      <c r="BC33" s="40"/>
      <c r="BF33" s="7">
        <v>17</v>
      </c>
      <c r="BG33" s="38"/>
      <c r="BH33" s="38"/>
      <c r="BI33" s="39">
        <f t="shared" si="8"/>
        <v>0</v>
      </c>
      <c r="BJ33" s="112"/>
      <c r="BK33" s="40"/>
      <c r="BN33" s="7">
        <v>17</v>
      </c>
      <c r="BO33" s="38"/>
      <c r="BP33" s="38"/>
      <c r="BQ33" s="39">
        <f t="shared" si="9"/>
        <v>0</v>
      </c>
      <c r="BR33" s="112"/>
      <c r="BS33" s="40"/>
    </row>
    <row r="34" spans="1:71" ht="18" customHeight="1">
      <c r="A34" s="7">
        <v>18</v>
      </c>
      <c r="B34" s="38"/>
      <c r="C34" s="38"/>
      <c r="D34" s="39">
        <f t="shared" si="0"/>
        <v>0</v>
      </c>
      <c r="E34" s="112"/>
      <c r="F34" s="40"/>
      <c r="H34" s="7">
        <v>18</v>
      </c>
      <c r="I34" s="38"/>
      <c r="J34" s="38"/>
      <c r="K34" s="39">
        <f t="shared" si="1"/>
        <v>0</v>
      </c>
      <c r="L34" s="112"/>
      <c r="M34" s="40"/>
      <c r="O34" s="7">
        <v>18</v>
      </c>
      <c r="P34" s="38"/>
      <c r="Q34" s="38"/>
      <c r="R34" s="39">
        <f t="shared" si="2"/>
        <v>0</v>
      </c>
      <c r="S34" s="112"/>
      <c r="T34" s="40"/>
      <c r="V34" s="7">
        <v>18</v>
      </c>
      <c r="W34" s="38"/>
      <c r="X34" s="38"/>
      <c r="Y34" s="39">
        <f t="shared" si="3"/>
        <v>0</v>
      </c>
      <c r="Z34" s="112"/>
      <c r="AA34" s="40"/>
      <c r="AC34" s="7">
        <v>18</v>
      </c>
      <c r="AD34" s="38"/>
      <c r="AE34" s="38"/>
      <c r="AF34" s="39">
        <f t="shared" si="4"/>
        <v>0</v>
      </c>
      <c r="AG34" s="112"/>
      <c r="AH34" s="40"/>
      <c r="AJ34" s="7">
        <v>18</v>
      </c>
      <c r="AK34" s="38"/>
      <c r="AL34" s="38"/>
      <c r="AM34" s="39">
        <f t="shared" si="5"/>
        <v>0</v>
      </c>
      <c r="AN34" s="99"/>
      <c r="AO34" s="40"/>
      <c r="AQ34" s="7">
        <v>18</v>
      </c>
      <c r="AR34" s="38"/>
      <c r="AS34" s="38"/>
      <c r="AT34" s="39">
        <f t="shared" si="6"/>
        <v>0</v>
      </c>
      <c r="AU34" s="112"/>
      <c r="AV34" s="40"/>
      <c r="AX34" s="7">
        <v>18</v>
      </c>
      <c r="AY34" s="38"/>
      <c r="AZ34" s="38"/>
      <c r="BA34" s="39">
        <f t="shared" si="7"/>
        <v>0</v>
      </c>
      <c r="BB34" s="112"/>
      <c r="BC34" s="40"/>
      <c r="BF34" s="7">
        <v>18</v>
      </c>
      <c r="BG34" s="38"/>
      <c r="BH34" s="38"/>
      <c r="BI34" s="39">
        <f t="shared" si="8"/>
        <v>0</v>
      </c>
      <c r="BJ34" s="112"/>
      <c r="BK34" s="40"/>
      <c r="BN34" s="7">
        <v>18</v>
      </c>
      <c r="BO34" s="38"/>
      <c r="BP34" s="38"/>
      <c r="BQ34" s="39">
        <f t="shared" si="9"/>
        <v>0</v>
      </c>
      <c r="BR34" s="112"/>
      <c r="BS34" s="40"/>
    </row>
    <row r="35" spans="1:71" ht="18" customHeight="1">
      <c r="A35" s="7">
        <v>19</v>
      </c>
      <c r="B35" s="38"/>
      <c r="C35" s="38"/>
      <c r="D35" s="39">
        <f t="shared" si="0"/>
        <v>0</v>
      </c>
      <c r="E35" s="112"/>
      <c r="F35" s="40"/>
      <c r="H35" s="7">
        <v>19</v>
      </c>
      <c r="I35" s="38"/>
      <c r="J35" s="38"/>
      <c r="K35" s="39">
        <f t="shared" si="1"/>
        <v>0</v>
      </c>
      <c r="L35" s="112"/>
      <c r="M35" s="40"/>
      <c r="O35" s="7">
        <v>19</v>
      </c>
      <c r="P35" s="38"/>
      <c r="Q35" s="38"/>
      <c r="R35" s="39">
        <f t="shared" si="2"/>
        <v>0</v>
      </c>
      <c r="S35" s="112"/>
      <c r="T35" s="40"/>
      <c r="V35" s="7">
        <v>19</v>
      </c>
      <c r="W35" s="38"/>
      <c r="X35" s="38"/>
      <c r="Y35" s="39">
        <f t="shared" si="3"/>
        <v>0</v>
      </c>
      <c r="Z35" s="112"/>
      <c r="AA35" s="40"/>
      <c r="AC35" s="7">
        <v>19</v>
      </c>
      <c r="AD35" s="38"/>
      <c r="AE35" s="38"/>
      <c r="AF35" s="39">
        <f t="shared" si="4"/>
        <v>0</v>
      </c>
      <c r="AG35" s="112"/>
      <c r="AH35" s="40"/>
      <c r="AJ35" s="7">
        <v>19</v>
      </c>
      <c r="AK35" s="38"/>
      <c r="AL35" s="38"/>
      <c r="AM35" s="39">
        <f t="shared" si="5"/>
        <v>0</v>
      </c>
      <c r="AN35" s="99"/>
      <c r="AO35" s="40"/>
      <c r="AQ35" s="7">
        <v>19</v>
      </c>
      <c r="AR35" s="38"/>
      <c r="AS35" s="38"/>
      <c r="AT35" s="39">
        <f t="shared" si="6"/>
        <v>0</v>
      </c>
      <c r="AU35" s="112"/>
      <c r="AV35" s="40"/>
      <c r="AX35" s="7">
        <v>19</v>
      </c>
      <c r="AY35" s="38"/>
      <c r="AZ35" s="38"/>
      <c r="BA35" s="39">
        <f t="shared" si="7"/>
        <v>0</v>
      </c>
      <c r="BB35" s="112"/>
      <c r="BC35" s="40"/>
      <c r="BF35" s="7">
        <v>19</v>
      </c>
      <c r="BG35" s="38"/>
      <c r="BH35" s="38"/>
      <c r="BI35" s="39">
        <f t="shared" si="8"/>
        <v>0</v>
      </c>
      <c r="BJ35" s="112"/>
      <c r="BK35" s="40"/>
      <c r="BN35" s="7">
        <v>19</v>
      </c>
      <c r="BO35" s="38"/>
      <c r="BP35" s="38"/>
      <c r="BQ35" s="39">
        <f t="shared" si="9"/>
        <v>0</v>
      </c>
      <c r="BR35" s="112"/>
      <c r="BS35" s="40"/>
    </row>
    <row r="36" spans="1:71" ht="18" customHeight="1">
      <c r="A36" s="9">
        <v>20</v>
      </c>
      <c r="B36" s="27"/>
      <c r="C36" s="27"/>
      <c r="D36" s="8">
        <f t="shared" si="0"/>
        <v>0</v>
      </c>
      <c r="E36" s="109"/>
      <c r="F36" s="33"/>
      <c r="H36" s="9">
        <v>20</v>
      </c>
      <c r="I36" s="27"/>
      <c r="J36" s="27"/>
      <c r="K36" s="8">
        <f t="shared" si="1"/>
        <v>0</v>
      </c>
      <c r="L36" s="109"/>
      <c r="M36" s="33"/>
      <c r="O36" s="9">
        <v>20</v>
      </c>
      <c r="P36" s="27"/>
      <c r="Q36" s="27"/>
      <c r="R36" s="8">
        <f t="shared" si="2"/>
        <v>0</v>
      </c>
      <c r="S36" s="109"/>
      <c r="T36" s="33"/>
      <c r="V36" s="9">
        <v>20</v>
      </c>
      <c r="W36" s="27"/>
      <c r="X36" s="27"/>
      <c r="Y36" s="8">
        <f t="shared" si="3"/>
        <v>0</v>
      </c>
      <c r="Z36" s="109"/>
      <c r="AA36" s="33"/>
      <c r="AC36" s="9">
        <v>20</v>
      </c>
      <c r="AD36" s="27"/>
      <c r="AE36" s="27"/>
      <c r="AF36" s="8">
        <f t="shared" si="4"/>
        <v>0</v>
      </c>
      <c r="AG36" s="109"/>
      <c r="AH36" s="33"/>
      <c r="AJ36" s="9">
        <v>20</v>
      </c>
      <c r="AK36" s="27"/>
      <c r="AL36" s="27"/>
      <c r="AM36" s="8">
        <f t="shared" si="5"/>
        <v>0</v>
      </c>
      <c r="AN36" s="96"/>
      <c r="AO36" s="33"/>
      <c r="AQ36" s="9">
        <v>20</v>
      </c>
      <c r="AR36" s="27"/>
      <c r="AS36" s="27"/>
      <c r="AT36" s="8">
        <f t="shared" si="6"/>
        <v>0</v>
      </c>
      <c r="AU36" s="109"/>
      <c r="AV36" s="33"/>
      <c r="AX36" s="9">
        <v>20</v>
      </c>
      <c r="AY36" s="27"/>
      <c r="AZ36" s="27"/>
      <c r="BA36" s="8">
        <f t="shared" si="7"/>
        <v>0</v>
      </c>
      <c r="BB36" s="109"/>
      <c r="BC36" s="33"/>
      <c r="BF36" s="9">
        <v>20</v>
      </c>
      <c r="BG36" s="27"/>
      <c r="BH36" s="27"/>
      <c r="BI36" s="8">
        <f t="shared" si="8"/>
        <v>0</v>
      </c>
      <c r="BJ36" s="109"/>
      <c r="BK36" s="33"/>
      <c r="BN36" s="9">
        <v>20</v>
      </c>
      <c r="BO36" s="27"/>
      <c r="BP36" s="27"/>
      <c r="BQ36" s="8">
        <f t="shared" si="9"/>
        <v>0</v>
      </c>
      <c r="BR36" s="109"/>
      <c r="BS36" s="33"/>
    </row>
    <row r="37" spans="1:71" ht="18" customHeight="1">
      <c r="A37" s="42">
        <v>21</v>
      </c>
      <c r="B37" s="43"/>
      <c r="C37" s="43"/>
      <c r="D37" s="44">
        <f t="shared" si="0"/>
        <v>0</v>
      </c>
      <c r="E37" s="111"/>
      <c r="F37" s="45"/>
      <c r="H37" s="42">
        <v>21</v>
      </c>
      <c r="I37" s="43"/>
      <c r="J37" s="43"/>
      <c r="K37" s="44">
        <f t="shared" si="1"/>
        <v>0</v>
      </c>
      <c r="L37" s="111"/>
      <c r="M37" s="45"/>
      <c r="O37" s="42">
        <v>21</v>
      </c>
      <c r="P37" s="43"/>
      <c r="Q37" s="43"/>
      <c r="R37" s="44">
        <f t="shared" si="2"/>
        <v>0</v>
      </c>
      <c r="S37" s="111"/>
      <c r="T37" s="45"/>
      <c r="V37" s="42">
        <v>21</v>
      </c>
      <c r="W37" s="43"/>
      <c r="X37" s="43"/>
      <c r="Y37" s="44">
        <f t="shared" si="3"/>
        <v>0</v>
      </c>
      <c r="Z37" s="111"/>
      <c r="AA37" s="45"/>
      <c r="AC37" s="42">
        <v>21</v>
      </c>
      <c r="AD37" s="43"/>
      <c r="AE37" s="43"/>
      <c r="AF37" s="44">
        <f t="shared" si="4"/>
        <v>0</v>
      </c>
      <c r="AG37" s="111"/>
      <c r="AH37" s="45"/>
      <c r="AJ37" s="42">
        <v>21</v>
      </c>
      <c r="AK37" s="43"/>
      <c r="AL37" s="43"/>
      <c r="AM37" s="44">
        <f t="shared" si="5"/>
        <v>0</v>
      </c>
      <c r="AN37" s="98"/>
      <c r="AO37" s="45"/>
      <c r="AQ37" s="42">
        <v>21</v>
      </c>
      <c r="AR37" s="43"/>
      <c r="AS37" s="43"/>
      <c r="AT37" s="44">
        <f t="shared" si="6"/>
        <v>0</v>
      </c>
      <c r="AU37" s="111"/>
      <c r="AV37" s="45"/>
      <c r="AX37" s="42">
        <v>21</v>
      </c>
      <c r="AY37" s="43"/>
      <c r="AZ37" s="43"/>
      <c r="BA37" s="44">
        <f t="shared" si="7"/>
        <v>0</v>
      </c>
      <c r="BB37" s="111"/>
      <c r="BC37" s="45"/>
      <c r="BF37" s="42">
        <v>21</v>
      </c>
      <c r="BG37" s="43"/>
      <c r="BH37" s="43"/>
      <c r="BI37" s="44">
        <f t="shared" si="8"/>
        <v>0</v>
      </c>
      <c r="BJ37" s="111"/>
      <c r="BK37" s="45"/>
      <c r="BN37" s="42">
        <v>21</v>
      </c>
      <c r="BO37" s="43"/>
      <c r="BP37" s="43"/>
      <c r="BQ37" s="44">
        <f t="shared" si="9"/>
        <v>0</v>
      </c>
      <c r="BR37" s="111"/>
      <c r="BS37" s="45"/>
    </row>
    <row r="38" spans="1:71" ht="18" customHeight="1">
      <c r="A38" s="7">
        <v>22</v>
      </c>
      <c r="B38" s="38"/>
      <c r="C38" s="38"/>
      <c r="D38" s="39">
        <f t="shared" si="0"/>
        <v>0</v>
      </c>
      <c r="E38" s="112"/>
      <c r="F38" s="40"/>
      <c r="H38" s="7">
        <v>22</v>
      </c>
      <c r="I38" s="38"/>
      <c r="J38" s="38"/>
      <c r="K38" s="39">
        <f t="shared" si="1"/>
        <v>0</v>
      </c>
      <c r="L38" s="112"/>
      <c r="M38" s="40"/>
      <c r="O38" s="7">
        <v>22</v>
      </c>
      <c r="P38" s="38"/>
      <c r="Q38" s="38"/>
      <c r="R38" s="39">
        <f t="shared" si="2"/>
        <v>0</v>
      </c>
      <c r="S38" s="112"/>
      <c r="T38" s="40"/>
      <c r="V38" s="7">
        <v>22</v>
      </c>
      <c r="W38" s="38"/>
      <c r="X38" s="38"/>
      <c r="Y38" s="39">
        <f t="shared" si="3"/>
        <v>0</v>
      </c>
      <c r="Z38" s="112"/>
      <c r="AA38" s="40"/>
      <c r="AC38" s="7">
        <v>22</v>
      </c>
      <c r="AD38" s="38"/>
      <c r="AE38" s="38"/>
      <c r="AF38" s="39">
        <f t="shared" si="4"/>
        <v>0</v>
      </c>
      <c r="AG38" s="112"/>
      <c r="AH38" s="40"/>
      <c r="AJ38" s="7">
        <v>22</v>
      </c>
      <c r="AK38" s="38"/>
      <c r="AL38" s="38"/>
      <c r="AM38" s="39">
        <f t="shared" si="5"/>
        <v>0</v>
      </c>
      <c r="AN38" s="99"/>
      <c r="AO38" s="40"/>
      <c r="AQ38" s="7">
        <v>22</v>
      </c>
      <c r="AR38" s="38"/>
      <c r="AS38" s="38"/>
      <c r="AT38" s="39">
        <f t="shared" si="6"/>
        <v>0</v>
      </c>
      <c r="AU38" s="112"/>
      <c r="AV38" s="40"/>
      <c r="AX38" s="7">
        <v>22</v>
      </c>
      <c r="AY38" s="38"/>
      <c r="AZ38" s="38"/>
      <c r="BA38" s="39">
        <f t="shared" si="7"/>
        <v>0</v>
      </c>
      <c r="BB38" s="112"/>
      <c r="BC38" s="40"/>
      <c r="BF38" s="7">
        <v>22</v>
      </c>
      <c r="BG38" s="38"/>
      <c r="BH38" s="38"/>
      <c r="BI38" s="39">
        <f t="shared" si="8"/>
        <v>0</v>
      </c>
      <c r="BJ38" s="112"/>
      <c r="BK38" s="40"/>
      <c r="BN38" s="7">
        <v>22</v>
      </c>
      <c r="BO38" s="38"/>
      <c r="BP38" s="38"/>
      <c r="BQ38" s="39">
        <f t="shared" si="9"/>
        <v>0</v>
      </c>
      <c r="BR38" s="112"/>
      <c r="BS38" s="40"/>
    </row>
    <row r="39" spans="1:71" ht="18" customHeight="1">
      <c r="A39" s="7">
        <v>23</v>
      </c>
      <c r="B39" s="38"/>
      <c r="C39" s="38"/>
      <c r="D39" s="39">
        <f t="shared" si="0"/>
        <v>0</v>
      </c>
      <c r="E39" s="112"/>
      <c r="F39" s="40"/>
      <c r="H39" s="7">
        <v>23</v>
      </c>
      <c r="I39" s="38"/>
      <c r="J39" s="38"/>
      <c r="K39" s="39">
        <f t="shared" si="1"/>
        <v>0</v>
      </c>
      <c r="L39" s="112"/>
      <c r="M39" s="40"/>
      <c r="O39" s="7">
        <v>23</v>
      </c>
      <c r="P39" s="38"/>
      <c r="Q39" s="38"/>
      <c r="R39" s="39">
        <f t="shared" si="2"/>
        <v>0</v>
      </c>
      <c r="S39" s="112"/>
      <c r="T39" s="40"/>
      <c r="V39" s="7">
        <v>23</v>
      </c>
      <c r="W39" s="38"/>
      <c r="X39" s="38"/>
      <c r="Y39" s="39">
        <f t="shared" si="3"/>
        <v>0</v>
      </c>
      <c r="Z39" s="112"/>
      <c r="AA39" s="40"/>
      <c r="AC39" s="7">
        <v>23</v>
      </c>
      <c r="AD39" s="38"/>
      <c r="AE39" s="38"/>
      <c r="AF39" s="39">
        <f t="shared" si="4"/>
        <v>0</v>
      </c>
      <c r="AG39" s="112"/>
      <c r="AH39" s="40"/>
      <c r="AJ39" s="7">
        <v>23</v>
      </c>
      <c r="AK39" s="38"/>
      <c r="AL39" s="38"/>
      <c r="AM39" s="39">
        <f t="shared" si="5"/>
        <v>0</v>
      </c>
      <c r="AN39" s="99"/>
      <c r="AO39" s="40"/>
      <c r="AQ39" s="7">
        <v>23</v>
      </c>
      <c r="AR39" s="38"/>
      <c r="AS39" s="38"/>
      <c r="AT39" s="39">
        <f t="shared" si="6"/>
        <v>0</v>
      </c>
      <c r="AU39" s="112"/>
      <c r="AV39" s="40"/>
      <c r="AX39" s="7">
        <v>23</v>
      </c>
      <c r="AY39" s="38"/>
      <c r="AZ39" s="38"/>
      <c r="BA39" s="39">
        <f t="shared" si="7"/>
        <v>0</v>
      </c>
      <c r="BB39" s="112"/>
      <c r="BC39" s="40"/>
      <c r="BF39" s="7">
        <v>23</v>
      </c>
      <c r="BG39" s="38"/>
      <c r="BH39" s="38"/>
      <c r="BI39" s="39">
        <f t="shared" si="8"/>
        <v>0</v>
      </c>
      <c r="BJ39" s="112"/>
      <c r="BK39" s="40"/>
      <c r="BN39" s="7">
        <v>23</v>
      </c>
      <c r="BO39" s="38"/>
      <c r="BP39" s="38"/>
      <c r="BQ39" s="39">
        <f t="shared" si="9"/>
        <v>0</v>
      </c>
      <c r="BR39" s="112"/>
      <c r="BS39" s="40"/>
    </row>
    <row r="40" spans="1:71" ht="18" customHeight="1">
      <c r="A40" s="7">
        <v>24</v>
      </c>
      <c r="B40" s="38"/>
      <c r="C40" s="38"/>
      <c r="D40" s="39">
        <f t="shared" si="0"/>
        <v>0</v>
      </c>
      <c r="E40" s="112"/>
      <c r="F40" s="40"/>
      <c r="H40" s="7">
        <v>24</v>
      </c>
      <c r="I40" s="38"/>
      <c r="J40" s="38"/>
      <c r="K40" s="39">
        <f t="shared" si="1"/>
        <v>0</v>
      </c>
      <c r="L40" s="112"/>
      <c r="M40" s="40"/>
      <c r="O40" s="7">
        <v>24</v>
      </c>
      <c r="P40" s="38"/>
      <c r="Q40" s="38"/>
      <c r="R40" s="39">
        <f t="shared" si="2"/>
        <v>0</v>
      </c>
      <c r="S40" s="112"/>
      <c r="T40" s="40"/>
      <c r="V40" s="7">
        <v>24</v>
      </c>
      <c r="W40" s="38"/>
      <c r="X40" s="38"/>
      <c r="Y40" s="39">
        <f t="shared" si="3"/>
        <v>0</v>
      </c>
      <c r="Z40" s="112"/>
      <c r="AA40" s="40"/>
      <c r="AC40" s="7">
        <v>24</v>
      </c>
      <c r="AD40" s="38"/>
      <c r="AE40" s="38"/>
      <c r="AF40" s="39">
        <f t="shared" si="4"/>
        <v>0</v>
      </c>
      <c r="AG40" s="112"/>
      <c r="AH40" s="40"/>
      <c r="AJ40" s="7">
        <v>24</v>
      </c>
      <c r="AK40" s="38"/>
      <c r="AL40" s="38"/>
      <c r="AM40" s="39">
        <f t="shared" si="5"/>
        <v>0</v>
      </c>
      <c r="AN40" s="99"/>
      <c r="AO40" s="40"/>
      <c r="AQ40" s="7">
        <v>24</v>
      </c>
      <c r="AR40" s="38"/>
      <c r="AS40" s="38"/>
      <c r="AT40" s="39">
        <f t="shared" si="6"/>
        <v>0</v>
      </c>
      <c r="AU40" s="112"/>
      <c r="AV40" s="40"/>
      <c r="AX40" s="7">
        <v>24</v>
      </c>
      <c r="AY40" s="38"/>
      <c r="AZ40" s="38"/>
      <c r="BA40" s="39">
        <f t="shared" si="7"/>
        <v>0</v>
      </c>
      <c r="BB40" s="112"/>
      <c r="BC40" s="40"/>
      <c r="BF40" s="7">
        <v>24</v>
      </c>
      <c r="BG40" s="38"/>
      <c r="BH40" s="38"/>
      <c r="BI40" s="39">
        <f t="shared" si="8"/>
        <v>0</v>
      </c>
      <c r="BJ40" s="112"/>
      <c r="BK40" s="40"/>
      <c r="BN40" s="7">
        <v>24</v>
      </c>
      <c r="BO40" s="38"/>
      <c r="BP40" s="38"/>
      <c r="BQ40" s="39">
        <f t="shared" si="9"/>
        <v>0</v>
      </c>
      <c r="BR40" s="112"/>
      <c r="BS40" s="40"/>
    </row>
    <row r="41" spans="1:71" ht="18" customHeight="1">
      <c r="A41" s="9">
        <v>25</v>
      </c>
      <c r="B41" s="27"/>
      <c r="C41" s="27"/>
      <c r="D41" s="8">
        <f t="shared" si="0"/>
        <v>0</v>
      </c>
      <c r="E41" s="109"/>
      <c r="F41" s="33"/>
      <c r="H41" s="9">
        <v>25</v>
      </c>
      <c r="I41" s="27"/>
      <c r="J41" s="27"/>
      <c r="K41" s="8">
        <f t="shared" si="1"/>
        <v>0</v>
      </c>
      <c r="L41" s="109"/>
      <c r="M41" s="33"/>
      <c r="O41" s="9">
        <v>25</v>
      </c>
      <c r="P41" s="27"/>
      <c r="Q41" s="27"/>
      <c r="R41" s="8">
        <f t="shared" si="2"/>
        <v>0</v>
      </c>
      <c r="S41" s="109"/>
      <c r="T41" s="33"/>
      <c r="V41" s="9">
        <v>25</v>
      </c>
      <c r="W41" s="27"/>
      <c r="X41" s="27"/>
      <c r="Y41" s="8">
        <f t="shared" si="3"/>
        <v>0</v>
      </c>
      <c r="Z41" s="109"/>
      <c r="AA41" s="33"/>
      <c r="AC41" s="9">
        <v>25</v>
      </c>
      <c r="AD41" s="27"/>
      <c r="AE41" s="27"/>
      <c r="AF41" s="8">
        <f t="shared" si="4"/>
        <v>0</v>
      </c>
      <c r="AG41" s="109"/>
      <c r="AH41" s="33"/>
      <c r="AJ41" s="9">
        <v>25</v>
      </c>
      <c r="AK41" s="27"/>
      <c r="AL41" s="27"/>
      <c r="AM41" s="8">
        <f t="shared" si="5"/>
        <v>0</v>
      </c>
      <c r="AN41" s="96"/>
      <c r="AO41" s="33"/>
      <c r="AQ41" s="9">
        <v>25</v>
      </c>
      <c r="AR41" s="27"/>
      <c r="AS41" s="27"/>
      <c r="AT41" s="8">
        <f t="shared" si="6"/>
        <v>0</v>
      </c>
      <c r="AU41" s="109"/>
      <c r="AV41" s="33"/>
      <c r="AX41" s="9">
        <v>25</v>
      </c>
      <c r="AY41" s="27"/>
      <c r="AZ41" s="27"/>
      <c r="BA41" s="8">
        <f t="shared" si="7"/>
        <v>0</v>
      </c>
      <c r="BB41" s="109"/>
      <c r="BC41" s="33"/>
      <c r="BF41" s="9">
        <v>25</v>
      </c>
      <c r="BG41" s="27"/>
      <c r="BH41" s="27"/>
      <c r="BI41" s="8">
        <f t="shared" si="8"/>
        <v>0</v>
      </c>
      <c r="BJ41" s="109"/>
      <c r="BK41" s="33"/>
      <c r="BN41" s="9">
        <v>25</v>
      </c>
      <c r="BO41" s="27"/>
      <c r="BP41" s="27"/>
      <c r="BQ41" s="8">
        <f t="shared" si="9"/>
        <v>0</v>
      </c>
      <c r="BR41" s="109"/>
      <c r="BS41" s="33"/>
    </row>
    <row r="42" spans="1:71" ht="18" customHeight="1">
      <c r="A42" s="42">
        <v>26</v>
      </c>
      <c r="B42" s="43"/>
      <c r="C42" s="43"/>
      <c r="D42" s="44">
        <f t="shared" si="0"/>
        <v>0</v>
      </c>
      <c r="E42" s="111"/>
      <c r="F42" s="45"/>
      <c r="H42" s="42">
        <v>26</v>
      </c>
      <c r="I42" s="43"/>
      <c r="J42" s="43"/>
      <c r="K42" s="44">
        <f t="shared" si="1"/>
        <v>0</v>
      </c>
      <c r="L42" s="111"/>
      <c r="M42" s="45"/>
      <c r="O42" s="42">
        <v>26</v>
      </c>
      <c r="P42" s="43"/>
      <c r="Q42" s="43"/>
      <c r="R42" s="44">
        <f t="shared" si="2"/>
        <v>0</v>
      </c>
      <c r="S42" s="111"/>
      <c r="T42" s="45"/>
      <c r="V42" s="42">
        <v>26</v>
      </c>
      <c r="W42" s="43"/>
      <c r="X42" s="43"/>
      <c r="Y42" s="44">
        <f t="shared" si="3"/>
        <v>0</v>
      </c>
      <c r="Z42" s="111"/>
      <c r="AA42" s="45"/>
      <c r="AC42" s="42">
        <v>26</v>
      </c>
      <c r="AD42" s="43"/>
      <c r="AE42" s="43"/>
      <c r="AF42" s="44">
        <f t="shared" si="4"/>
        <v>0</v>
      </c>
      <c r="AG42" s="111"/>
      <c r="AH42" s="45"/>
      <c r="AJ42" s="42">
        <v>26</v>
      </c>
      <c r="AK42" s="43"/>
      <c r="AL42" s="43"/>
      <c r="AM42" s="44">
        <f t="shared" si="5"/>
        <v>0</v>
      </c>
      <c r="AN42" s="98"/>
      <c r="AO42" s="45"/>
      <c r="AQ42" s="42">
        <v>26</v>
      </c>
      <c r="AR42" s="43"/>
      <c r="AS42" s="43"/>
      <c r="AT42" s="44">
        <f t="shared" si="6"/>
        <v>0</v>
      </c>
      <c r="AU42" s="111"/>
      <c r="AV42" s="45"/>
      <c r="AX42" s="42">
        <v>26</v>
      </c>
      <c r="AY42" s="43"/>
      <c r="AZ42" s="43"/>
      <c r="BA42" s="44">
        <f t="shared" si="7"/>
        <v>0</v>
      </c>
      <c r="BB42" s="111"/>
      <c r="BC42" s="45"/>
      <c r="BF42" s="42">
        <v>26</v>
      </c>
      <c r="BG42" s="43"/>
      <c r="BH42" s="43"/>
      <c r="BI42" s="44">
        <f t="shared" si="8"/>
        <v>0</v>
      </c>
      <c r="BJ42" s="111"/>
      <c r="BK42" s="45"/>
      <c r="BN42" s="42">
        <v>26</v>
      </c>
      <c r="BO42" s="43"/>
      <c r="BP42" s="43"/>
      <c r="BQ42" s="44">
        <f t="shared" si="9"/>
        <v>0</v>
      </c>
      <c r="BR42" s="111"/>
      <c r="BS42" s="45"/>
    </row>
    <row r="43" spans="1:71" ht="18" customHeight="1">
      <c r="A43" s="7">
        <v>27</v>
      </c>
      <c r="B43" s="38"/>
      <c r="C43" s="38"/>
      <c r="D43" s="39">
        <f t="shared" si="0"/>
        <v>0</v>
      </c>
      <c r="E43" s="112"/>
      <c r="F43" s="40"/>
      <c r="H43" s="7">
        <v>27</v>
      </c>
      <c r="I43" s="38"/>
      <c r="J43" s="38"/>
      <c r="K43" s="39">
        <f t="shared" si="1"/>
        <v>0</v>
      </c>
      <c r="L43" s="112"/>
      <c r="M43" s="40"/>
      <c r="O43" s="7">
        <v>27</v>
      </c>
      <c r="P43" s="38"/>
      <c r="Q43" s="38"/>
      <c r="R43" s="39">
        <f t="shared" si="2"/>
        <v>0</v>
      </c>
      <c r="S43" s="112"/>
      <c r="T43" s="40"/>
      <c r="V43" s="7">
        <v>27</v>
      </c>
      <c r="W43" s="38"/>
      <c r="X43" s="38"/>
      <c r="Y43" s="39">
        <f t="shared" si="3"/>
        <v>0</v>
      </c>
      <c r="Z43" s="112"/>
      <c r="AA43" s="40"/>
      <c r="AC43" s="7">
        <v>27</v>
      </c>
      <c r="AD43" s="38"/>
      <c r="AE43" s="38"/>
      <c r="AF43" s="39">
        <f t="shared" si="4"/>
        <v>0</v>
      </c>
      <c r="AG43" s="112"/>
      <c r="AH43" s="40"/>
      <c r="AJ43" s="7">
        <v>27</v>
      </c>
      <c r="AK43" s="38"/>
      <c r="AL43" s="38"/>
      <c r="AM43" s="39">
        <f t="shared" si="5"/>
        <v>0</v>
      </c>
      <c r="AN43" s="99"/>
      <c r="AO43" s="40"/>
      <c r="AQ43" s="7">
        <v>27</v>
      </c>
      <c r="AR43" s="38"/>
      <c r="AS43" s="38"/>
      <c r="AT43" s="39">
        <f t="shared" si="6"/>
        <v>0</v>
      </c>
      <c r="AU43" s="112"/>
      <c r="AV43" s="40"/>
      <c r="AX43" s="7">
        <v>27</v>
      </c>
      <c r="AY43" s="38"/>
      <c r="AZ43" s="38"/>
      <c r="BA43" s="39">
        <f t="shared" si="7"/>
        <v>0</v>
      </c>
      <c r="BB43" s="112"/>
      <c r="BC43" s="40"/>
      <c r="BF43" s="7">
        <v>27</v>
      </c>
      <c r="BG43" s="38"/>
      <c r="BH43" s="38"/>
      <c r="BI43" s="39">
        <f t="shared" si="8"/>
        <v>0</v>
      </c>
      <c r="BJ43" s="112"/>
      <c r="BK43" s="40"/>
      <c r="BN43" s="7">
        <v>27</v>
      </c>
      <c r="BO43" s="38"/>
      <c r="BP43" s="38"/>
      <c r="BQ43" s="39">
        <f t="shared" si="9"/>
        <v>0</v>
      </c>
      <c r="BR43" s="112"/>
      <c r="BS43" s="40"/>
    </row>
    <row r="44" spans="1:71" ht="18" customHeight="1">
      <c r="A44" s="7">
        <v>28</v>
      </c>
      <c r="B44" s="38"/>
      <c r="C44" s="38"/>
      <c r="D44" s="39">
        <f t="shared" si="0"/>
        <v>0</v>
      </c>
      <c r="E44" s="112"/>
      <c r="F44" s="40"/>
      <c r="H44" s="7">
        <v>28</v>
      </c>
      <c r="I44" s="38"/>
      <c r="J44" s="38"/>
      <c r="K44" s="39">
        <f t="shared" si="1"/>
        <v>0</v>
      </c>
      <c r="L44" s="112"/>
      <c r="M44" s="40"/>
      <c r="O44" s="7">
        <v>28</v>
      </c>
      <c r="P44" s="38"/>
      <c r="Q44" s="38"/>
      <c r="R44" s="39">
        <f t="shared" si="2"/>
        <v>0</v>
      </c>
      <c r="S44" s="112"/>
      <c r="T44" s="40"/>
      <c r="V44" s="7">
        <v>28</v>
      </c>
      <c r="W44" s="38"/>
      <c r="X44" s="38"/>
      <c r="Y44" s="39">
        <f t="shared" si="3"/>
        <v>0</v>
      </c>
      <c r="Z44" s="112"/>
      <c r="AA44" s="40"/>
      <c r="AC44" s="7">
        <v>28</v>
      </c>
      <c r="AD44" s="38"/>
      <c r="AE44" s="38"/>
      <c r="AF44" s="39">
        <f t="shared" si="4"/>
        <v>0</v>
      </c>
      <c r="AG44" s="112"/>
      <c r="AH44" s="40"/>
      <c r="AJ44" s="7">
        <v>28</v>
      </c>
      <c r="AK44" s="38"/>
      <c r="AL44" s="38"/>
      <c r="AM44" s="39">
        <f t="shared" si="5"/>
        <v>0</v>
      </c>
      <c r="AN44" s="99"/>
      <c r="AO44" s="40"/>
      <c r="AQ44" s="7">
        <v>28</v>
      </c>
      <c r="AR44" s="38"/>
      <c r="AS44" s="38"/>
      <c r="AT44" s="39">
        <f t="shared" si="6"/>
        <v>0</v>
      </c>
      <c r="AU44" s="112"/>
      <c r="AV44" s="40"/>
      <c r="AX44" s="7">
        <v>28</v>
      </c>
      <c r="AY44" s="38"/>
      <c r="AZ44" s="38"/>
      <c r="BA44" s="39">
        <f t="shared" si="7"/>
        <v>0</v>
      </c>
      <c r="BB44" s="112"/>
      <c r="BC44" s="40"/>
      <c r="BF44" s="7">
        <v>28</v>
      </c>
      <c r="BG44" s="38"/>
      <c r="BH44" s="38"/>
      <c r="BI44" s="39">
        <f t="shared" si="8"/>
        <v>0</v>
      </c>
      <c r="BJ44" s="112"/>
      <c r="BK44" s="40"/>
      <c r="BN44" s="7">
        <v>28</v>
      </c>
      <c r="BO44" s="38"/>
      <c r="BP44" s="38"/>
      <c r="BQ44" s="39">
        <f t="shared" si="9"/>
        <v>0</v>
      </c>
      <c r="BR44" s="112"/>
      <c r="BS44" s="40"/>
    </row>
    <row r="45" spans="1:71" ht="18" customHeight="1">
      <c r="A45" s="7">
        <v>29</v>
      </c>
      <c r="B45" s="38"/>
      <c r="C45" s="38"/>
      <c r="D45" s="39">
        <f t="shared" si="0"/>
        <v>0</v>
      </c>
      <c r="E45" s="112"/>
      <c r="F45" s="40"/>
      <c r="H45" s="7">
        <v>29</v>
      </c>
      <c r="I45" s="38"/>
      <c r="J45" s="38"/>
      <c r="K45" s="39">
        <f t="shared" si="1"/>
        <v>0</v>
      </c>
      <c r="L45" s="112"/>
      <c r="M45" s="40"/>
      <c r="O45" s="7">
        <v>29</v>
      </c>
      <c r="P45" s="38"/>
      <c r="Q45" s="38"/>
      <c r="R45" s="39">
        <f t="shared" si="2"/>
        <v>0</v>
      </c>
      <c r="S45" s="112"/>
      <c r="T45" s="40"/>
      <c r="V45" s="7">
        <v>29</v>
      </c>
      <c r="W45" s="38"/>
      <c r="X45" s="38"/>
      <c r="Y45" s="39">
        <f t="shared" si="3"/>
        <v>0</v>
      </c>
      <c r="Z45" s="112"/>
      <c r="AA45" s="40"/>
      <c r="AC45" s="7">
        <v>29</v>
      </c>
      <c r="AD45" s="38"/>
      <c r="AE45" s="38"/>
      <c r="AF45" s="39">
        <f t="shared" si="4"/>
        <v>0</v>
      </c>
      <c r="AG45" s="112"/>
      <c r="AH45" s="40"/>
      <c r="AJ45" s="7">
        <v>29</v>
      </c>
      <c r="AK45" s="38"/>
      <c r="AL45" s="38"/>
      <c r="AM45" s="39">
        <f t="shared" si="5"/>
        <v>0</v>
      </c>
      <c r="AN45" s="99"/>
      <c r="AO45" s="40"/>
      <c r="AQ45" s="7">
        <v>29</v>
      </c>
      <c r="AR45" s="38"/>
      <c r="AS45" s="38"/>
      <c r="AT45" s="39">
        <f t="shared" si="6"/>
        <v>0</v>
      </c>
      <c r="AU45" s="112"/>
      <c r="AV45" s="40"/>
      <c r="AX45" s="7">
        <v>29</v>
      </c>
      <c r="AY45" s="38"/>
      <c r="AZ45" s="38"/>
      <c r="BA45" s="39">
        <f t="shared" si="7"/>
        <v>0</v>
      </c>
      <c r="BB45" s="112"/>
      <c r="BC45" s="40"/>
      <c r="BF45" s="7">
        <v>29</v>
      </c>
      <c r="BG45" s="38"/>
      <c r="BH45" s="38"/>
      <c r="BI45" s="39">
        <f t="shared" si="8"/>
        <v>0</v>
      </c>
      <c r="BJ45" s="112"/>
      <c r="BK45" s="40"/>
      <c r="BN45" s="7">
        <v>29</v>
      </c>
      <c r="BO45" s="38"/>
      <c r="BP45" s="38"/>
      <c r="BQ45" s="39">
        <f t="shared" si="9"/>
        <v>0</v>
      </c>
      <c r="BR45" s="112"/>
      <c r="BS45" s="40"/>
    </row>
    <row r="46" spans="1:71" ht="18" customHeight="1" thickBot="1">
      <c r="A46" s="3">
        <v>30</v>
      </c>
      <c r="B46" s="29"/>
      <c r="C46" s="29"/>
      <c r="D46" s="2">
        <f t="shared" si="0"/>
        <v>0</v>
      </c>
      <c r="E46" s="113"/>
      <c r="F46" s="34"/>
      <c r="H46" s="3">
        <v>30</v>
      </c>
      <c r="I46" s="29"/>
      <c r="J46" s="29"/>
      <c r="K46" s="2">
        <f t="shared" si="1"/>
        <v>0</v>
      </c>
      <c r="L46" s="113"/>
      <c r="M46" s="34"/>
      <c r="N46" s="30"/>
      <c r="O46" s="3">
        <v>30</v>
      </c>
      <c r="P46" s="29"/>
      <c r="Q46" s="29"/>
      <c r="R46" s="2">
        <f t="shared" si="2"/>
        <v>0</v>
      </c>
      <c r="S46" s="113"/>
      <c r="T46" s="34"/>
      <c r="V46" s="3">
        <v>30</v>
      </c>
      <c r="W46" s="29"/>
      <c r="X46" s="29"/>
      <c r="Y46" s="2">
        <f t="shared" si="3"/>
        <v>0</v>
      </c>
      <c r="Z46" s="113"/>
      <c r="AA46" s="34"/>
      <c r="AC46" s="3">
        <v>30</v>
      </c>
      <c r="AD46" s="29"/>
      <c r="AE46" s="29"/>
      <c r="AF46" s="2">
        <f t="shared" si="4"/>
        <v>0</v>
      </c>
      <c r="AG46" s="113"/>
      <c r="AH46" s="34"/>
      <c r="AJ46" s="3">
        <v>30</v>
      </c>
      <c r="AK46" s="29"/>
      <c r="AL46" s="29"/>
      <c r="AM46" s="2">
        <f t="shared" si="5"/>
        <v>0</v>
      </c>
      <c r="AN46" s="100"/>
      <c r="AO46" s="34"/>
      <c r="AQ46" s="3">
        <v>30</v>
      </c>
      <c r="AR46" s="29"/>
      <c r="AS46" s="29"/>
      <c r="AT46" s="2">
        <f t="shared" si="6"/>
        <v>0</v>
      </c>
      <c r="AU46" s="113"/>
      <c r="AV46" s="34"/>
      <c r="AX46" s="3">
        <v>30</v>
      </c>
      <c r="AY46" s="29"/>
      <c r="AZ46" s="29"/>
      <c r="BA46" s="2">
        <f t="shared" si="7"/>
        <v>0</v>
      </c>
      <c r="BB46" s="113"/>
      <c r="BC46" s="34"/>
      <c r="BF46" s="3">
        <v>30</v>
      </c>
      <c r="BG46" s="29"/>
      <c r="BH46" s="29"/>
      <c r="BI46" s="2">
        <f t="shared" si="8"/>
        <v>0</v>
      </c>
      <c r="BJ46" s="113"/>
      <c r="BK46" s="34"/>
      <c r="BN46" s="3">
        <v>30</v>
      </c>
      <c r="BO46" s="29"/>
      <c r="BP46" s="29"/>
      <c r="BQ46" s="2">
        <f t="shared" si="9"/>
        <v>0</v>
      </c>
      <c r="BR46" s="113"/>
      <c r="BS46" s="34"/>
    </row>
    <row r="47" spans="1:71" ht="18" customHeight="1">
      <c r="A47" s="68"/>
      <c r="B47" s="68"/>
      <c r="C47" s="68"/>
      <c r="D47" s="68"/>
      <c r="E47" s="114"/>
      <c r="F47" s="68"/>
      <c r="G47" s="68"/>
      <c r="H47" s="68"/>
      <c r="I47" s="68"/>
      <c r="J47" s="68"/>
      <c r="K47" s="68"/>
      <c r="L47" s="114"/>
      <c r="S47" s="115"/>
      <c r="Z47" s="115"/>
      <c r="AG47" s="115"/>
      <c r="BN47" s="24"/>
      <c r="BO47" s="24"/>
      <c r="BP47" s="24"/>
      <c r="BQ47" s="24"/>
      <c r="BR47" s="14"/>
      <c r="BS47" s="24" t="s">
        <v>11</v>
      </c>
    </row>
    <row r="48" spans="1:71" ht="18" customHeight="1">
      <c r="A48" s="68"/>
      <c r="B48" s="68"/>
      <c r="C48" s="68"/>
      <c r="D48" s="68"/>
      <c r="E48" s="114"/>
      <c r="F48" s="68"/>
      <c r="G48" s="68"/>
      <c r="H48" s="68"/>
      <c r="I48" s="68"/>
      <c r="J48" s="68"/>
      <c r="K48" s="68"/>
      <c r="L48" s="68"/>
      <c r="S48" s="115"/>
      <c r="BN48" s="24"/>
      <c r="BO48" s="24"/>
      <c r="BP48" s="24"/>
      <c r="BQ48" s="24"/>
      <c r="BR48" s="14"/>
      <c r="BS48" s="24" t="s">
        <v>11</v>
      </c>
    </row>
    <row r="49" spans="1:71" ht="18" customHeight="1">
      <c r="A49" s="68"/>
      <c r="B49" s="68"/>
      <c r="C49" s="68"/>
      <c r="D49" s="68"/>
      <c r="E49" s="68"/>
      <c r="F49" s="68"/>
      <c r="G49" s="68"/>
      <c r="H49" s="68"/>
      <c r="I49" s="68"/>
      <c r="J49" s="68"/>
      <c r="K49" s="68"/>
      <c r="L49" s="68"/>
      <c r="BN49" s="24"/>
      <c r="BO49" s="24"/>
      <c r="BP49" s="24"/>
      <c r="BQ49" s="24"/>
      <c r="BR49" s="14"/>
      <c r="BS49" s="24" t="s">
        <v>11</v>
      </c>
    </row>
    <row r="50" spans="1:71" ht="18" customHeight="1">
      <c r="A50" s="68"/>
      <c r="B50" s="68"/>
      <c r="C50" s="68"/>
      <c r="D50" s="68"/>
      <c r="E50" s="68"/>
      <c r="F50" s="68"/>
      <c r="G50" s="68"/>
      <c r="H50" s="68"/>
      <c r="I50" s="68"/>
      <c r="J50" s="68"/>
      <c r="K50" s="68"/>
      <c r="L50" s="68"/>
    </row>
    <row r="51" spans="1:71" ht="18" customHeight="1">
      <c r="A51" s="68"/>
      <c r="B51" s="68"/>
      <c r="C51" s="68"/>
      <c r="D51" s="68"/>
      <c r="E51" s="68"/>
      <c r="F51" s="68"/>
      <c r="G51" s="68"/>
      <c r="H51" s="68"/>
      <c r="I51" s="68"/>
      <c r="J51" s="68"/>
      <c r="K51" s="68"/>
      <c r="L51" s="68"/>
    </row>
    <row r="52" spans="1:71" ht="18" customHeight="1">
      <c r="A52" s="68"/>
      <c r="B52" s="68"/>
      <c r="C52" s="68"/>
      <c r="D52" s="68"/>
      <c r="E52" s="68"/>
      <c r="F52" s="68"/>
      <c r="G52" s="68"/>
      <c r="H52" s="68"/>
      <c r="I52" s="68"/>
      <c r="J52" s="68"/>
      <c r="K52" s="68"/>
      <c r="L52" s="68"/>
    </row>
    <row r="53" spans="1:71" ht="18" customHeight="1">
      <c r="A53" s="68"/>
      <c r="B53" s="68"/>
      <c r="C53" s="68"/>
      <c r="D53" s="68"/>
      <c r="E53" s="68"/>
      <c r="F53" s="68"/>
      <c r="G53" s="68"/>
      <c r="H53" s="68"/>
      <c r="I53" s="68"/>
      <c r="J53" s="68"/>
      <c r="K53" s="68"/>
      <c r="L53" s="68"/>
    </row>
    <row r="54" spans="1:71" ht="18" customHeight="1">
      <c r="A54" s="68"/>
      <c r="B54" s="68"/>
      <c r="C54" s="68"/>
      <c r="D54" s="68"/>
      <c r="E54" s="68"/>
      <c r="F54" s="68"/>
      <c r="G54" s="68"/>
      <c r="H54" s="68"/>
      <c r="I54" s="68"/>
      <c r="J54" s="68"/>
      <c r="K54" s="68"/>
      <c r="L54" s="68"/>
    </row>
    <row r="55" spans="1:71" ht="18" customHeight="1">
      <c r="A55" s="68"/>
      <c r="B55" s="68"/>
      <c r="C55" s="68"/>
      <c r="D55" s="68"/>
      <c r="E55" s="68"/>
      <c r="F55" s="68"/>
      <c r="G55" s="68"/>
      <c r="H55" s="68"/>
      <c r="I55" s="68"/>
      <c r="J55" s="68"/>
      <c r="K55" s="68"/>
      <c r="L55" s="68"/>
    </row>
    <row r="56" spans="1:71" ht="18" customHeight="1">
      <c r="A56" s="68"/>
      <c r="B56" s="68"/>
      <c r="C56" s="68"/>
      <c r="D56" s="68"/>
      <c r="E56" s="68"/>
      <c r="F56" s="68"/>
      <c r="G56" s="68"/>
      <c r="H56" s="68"/>
      <c r="I56" s="68"/>
      <c r="J56" s="68"/>
      <c r="K56" s="68"/>
      <c r="L56" s="68"/>
    </row>
    <row r="57" spans="1:71" ht="18" customHeight="1">
      <c r="A57" s="68"/>
      <c r="B57" s="68"/>
      <c r="C57" s="68"/>
      <c r="D57" s="68"/>
      <c r="E57" s="68"/>
      <c r="F57" s="68"/>
      <c r="G57" s="68"/>
      <c r="H57" s="68"/>
      <c r="I57" s="68"/>
      <c r="J57" s="68"/>
      <c r="K57" s="68"/>
      <c r="L57" s="68"/>
    </row>
    <row r="58" spans="1:71" ht="18" customHeight="1">
      <c r="A58" s="68"/>
      <c r="B58" s="68"/>
      <c r="C58" s="68"/>
      <c r="D58" s="68"/>
      <c r="E58" s="68"/>
      <c r="F58" s="68"/>
      <c r="G58" s="68"/>
      <c r="H58" s="68"/>
      <c r="I58" s="68"/>
      <c r="J58" s="68"/>
      <c r="K58" s="68"/>
      <c r="L58" s="68"/>
    </row>
    <row r="59" spans="1:71" ht="18" customHeight="1">
      <c r="A59" s="68"/>
      <c r="B59" s="68"/>
      <c r="C59" s="68"/>
      <c r="D59" s="68"/>
      <c r="E59" s="68"/>
      <c r="F59" s="68"/>
      <c r="G59" s="68"/>
      <c r="H59" s="68"/>
      <c r="I59" s="68"/>
      <c r="J59" s="68"/>
      <c r="K59" s="68"/>
      <c r="L59" s="68"/>
    </row>
    <row r="60" spans="1:71" ht="18" customHeight="1">
      <c r="A60" s="68"/>
      <c r="B60" s="68"/>
      <c r="C60" s="68"/>
      <c r="D60" s="68"/>
      <c r="E60" s="68"/>
      <c r="F60" s="68"/>
      <c r="G60" s="68"/>
      <c r="H60" s="68"/>
      <c r="I60" s="68"/>
      <c r="J60" s="68"/>
      <c r="K60" s="68"/>
      <c r="L60" s="68"/>
    </row>
    <row r="61" spans="1:71" ht="18" customHeight="1">
      <c r="A61" s="68"/>
      <c r="B61" s="68"/>
      <c r="C61" s="68"/>
      <c r="D61" s="68"/>
      <c r="E61" s="68"/>
      <c r="F61" s="68"/>
      <c r="G61" s="68"/>
      <c r="H61" s="68"/>
      <c r="I61" s="68"/>
      <c r="J61" s="68"/>
      <c r="K61" s="68"/>
      <c r="L61" s="68"/>
    </row>
    <row r="62" spans="1:71" ht="18" customHeight="1">
      <c r="A62" s="68"/>
      <c r="B62" s="68"/>
      <c r="C62" s="68"/>
      <c r="D62" s="68"/>
      <c r="E62" s="68"/>
      <c r="F62" s="68"/>
      <c r="G62" s="68"/>
      <c r="H62" s="68"/>
      <c r="I62" s="68"/>
      <c r="J62" s="68"/>
      <c r="K62" s="68"/>
      <c r="L62" s="68"/>
    </row>
    <row r="63" spans="1:71" ht="18" customHeight="1">
      <c r="A63" s="68"/>
      <c r="B63" s="68"/>
      <c r="C63" s="68"/>
      <c r="D63" s="68"/>
      <c r="E63" s="68"/>
      <c r="F63" s="68"/>
      <c r="G63" s="68"/>
      <c r="H63" s="68"/>
      <c r="I63" s="68"/>
      <c r="J63" s="68"/>
      <c r="K63" s="68"/>
      <c r="L63" s="68"/>
    </row>
    <row r="64" spans="1:71" ht="18" customHeight="1">
      <c r="A64" s="68"/>
      <c r="B64" s="68"/>
      <c r="C64" s="68"/>
      <c r="D64" s="68"/>
      <c r="E64" s="68"/>
      <c r="F64" s="68"/>
      <c r="G64" s="68"/>
      <c r="H64" s="68"/>
      <c r="I64" s="68"/>
      <c r="J64" s="68"/>
      <c r="K64" s="68"/>
      <c r="L64" s="68"/>
    </row>
    <row r="65" spans="1:12" ht="18" customHeight="1">
      <c r="A65" s="68"/>
      <c r="B65" s="68"/>
      <c r="C65" s="68"/>
      <c r="D65" s="68"/>
      <c r="E65" s="68"/>
      <c r="F65" s="68"/>
      <c r="G65" s="68"/>
      <c r="H65" s="68"/>
      <c r="I65" s="68"/>
      <c r="J65" s="68"/>
      <c r="K65" s="68"/>
      <c r="L65" s="68"/>
    </row>
    <row r="66" spans="1:12" ht="18" customHeight="1">
      <c r="A66" s="68"/>
      <c r="B66" s="68"/>
      <c r="C66" s="68"/>
      <c r="D66" s="68"/>
      <c r="E66" s="68"/>
      <c r="F66" s="68"/>
      <c r="G66" s="68"/>
      <c r="H66" s="68"/>
      <c r="I66" s="68"/>
      <c r="J66" s="68"/>
      <c r="K66" s="68"/>
      <c r="L66" s="68"/>
    </row>
    <row r="67" spans="1:12" ht="18" customHeight="1">
      <c r="A67" s="68"/>
      <c r="B67" s="68"/>
      <c r="C67" s="68"/>
      <c r="D67" s="68"/>
      <c r="E67" s="68"/>
      <c r="F67" s="68"/>
      <c r="G67" s="68"/>
      <c r="H67" s="68"/>
      <c r="I67" s="68"/>
      <c r="J67" s="68"/>
      <c r="K67" s="68"/>
      <c r="L67" s="68"/>
    </row>
    <row r="68" spans="1:12" ht="18" customHeight="1">
      <c r="A68" s="68"/>
      <c r="B68" s="68"/>
      <c r="C68" s="68"/>
      <c r="D68" s="68"/>
      <c r="E68" s="68"/>
      <c r="F68" s="68"/>
      <c r="G68" s="68"/>
      <c r="H68" s="68"/>
      <c r="I68" s="68"/>
      <c r="J68" s="68"/>
      <c r="K68" s="68"/>
      <c r="L68" s="68"/>
    </row>
    <row r="69" spans="1:12" ht="18" customHeight="1">
      <c r="A69" s="68"/>
      <c r="B69" s="68"/>
      <c r="C69" s="68"/>
      <c r="D69" s="68"/>
      <c r="E69" s="68"/>
      <c r="F69" s="68"/>
      <c r="G69" s="68"/>
      <c r="H69" s="68"/>
      <c r="I69" s="68"/>
      <c r="J69" s="68"/>
      <c r="K69" s="68"/>
      <c r="L69" s="68"/>
    </row>
    <row r="70" spans="1:12" ht="18" customHeight="1">
      <c r="A70" s="68"/>
      <c r="B70" s="68"/>
      <c r="C70" s="68"/>
      <c r="D70" s="68"/>
      <c r="E70" s="68"/>
      <c r="F70" s="68"/>
      <c r="G70" s="68"/>
      <c r="H70" s="68"/>
      <c r="I70" s="68"/>
      <c r="J70" s="68"/>
      <c r="K70" s="68"/>
      <c r="L70" s="68"/>
    </row>
    <row r="71" spans="1:12" ht="18" customHeight="1">
      <c r="A71" s="68"/>
      <c r="B71" s="68"/>
      <c r="C71" s="68"/>
      <c r="D71" s="68"/>
      <c r="E71" s="68"/>
      <c r="F71" s="68"/>
      <c r="G71" s="68"/>
      <c r="H71" s="68"/>
      <c r="I71" s="68"/>
      <c r="J71" s="68"/>
      <c r="K71" s="68"/>
      <c r="L71" s="68"/>
    </row>
    <row r="72" spans="1:12" ht="18" customHeight="1">
      <c r="A72" s="68"/>
      <c r="B72" s="68"/>
      <c r="C72" s="68"/>
      <c r="D72" s="68"/>
      <c r="E72" s="68"/>
      <c r="F72" s="68"/>
      <c r="G72" s="68"/>
      <c r="H72" s="68"/>
      <c r="I72" s="68"/>
      <c r="J72" s="68"/>
      <c r="K72" s="68"/>
      <c r="L72" s="68"/>
    </row>
    <row r="73" spans="1:12" ht="18" customHeight="1">
      <c r="A73" s="68"/>
      <c r="B73" s="68"/>
      <c r="C73" s="68"/>
      <c r="D73" s="68"/>
      <c r="E73" s="68"/>
      <c r="F73" s="68"/>
      <c r="G73" s="68"/>
      <c r="H73" s="68"/>
      <c r="I73" s="68"/>
      <c r="J73" s="68"/>
      <c r="K73" s="68"/>
      <c r="L73" s="68"/>
    </row>
    <row r="74" spans="1:12" ht="18" customHeight="1">
      <c r="A74" s="68"/>
      <c r="B74" s="68"/>
      <c r="C74" s="68"/>
      <c r="D74" s="68"/>
      <c r="E74" s="68"/>
      <c r="F74" s="68"/>
      <c r="G74" s="68"/>
      <c r="H74" s="68"/>
      <c r="I74" s="68"/>
      <c r="J74" s="68"/>
      <c r="K74" s="68"/>
      <c r="L74" s="68"/>
    </row>
    <row r="75" spans="1:12" ht="18" customHeight="1">
      <c r="A75" s="68"/>
      <c r="B75" s="68"/>
      <c r="C75" s="68"/>
      <c r="D75" s="68"/>
      <c r="E75" s="68"/>
      <c r="F75" s="68"/>
      <c r="G75" s="68"/>
      <c r="H75" s="68"/>
      <c r="I75" s="68"/>
      <c r="J75" s="68"/>
      <c r="K75" s="68"/>
      <c r="L75" s="68"/>
    </row>
    <row r="76" spans="1:12" ht="18" customHeight="1">
      <c r="A76" s="68"/>
      <c r="B76" s="68"/>
      <c r="C76" s="68"/>
      <c r="D76" s="68"/>
      <c r="E76" s="68"/>
      <c r="F76" s="68"/>
      <c r="G76" s="68"/>
      <c r="H76" s="68"/>
      <c r="I76" s="68"/>
      <c r="J76" s="68"/>
      <c r="K76" s="68"/>
      <c r="L76" s="68"/>
    </row>
    <row r="77" spans="1:12" ht="18" customHeight="1">
      <c r="A77" s="68"/>
      <c r="B77" s="68"/>
      <c r="C77" s="68"/>
      <c r="D77" s="68"/>
      <c r="E77" s="68"/>
      <c r="F77" s="68"/>
      <c r="G77" s="68"/>
      <c r="H77" s="68"/>
      <c r="I77" s="68"/>
      <c r="J77" s="68"/>
      <c r="K77" s="68"/>
      <c r="L77" s="68"/>
    </row>
    <row r="78" spans="1:12" ht="18" customHeight="1">
      <c r="A78" s="68"/>
      <c r="B78" s="68"/>
      <c r="C78" s="68"/>
      <c r="D78" s="68"/>
      <c r="E78" s="68"/>
      <c r="F78" s="68"/>
      <c r="G78" s="68"/>
      <c r="H78" s="68"/>
      <c r="I78" s="68"/>
      <c r="J78" s="68"/>
      <c r="K78" s="68"/>
      <c r="L78" s="68"/>
    </row>
    <row r="79" spans="1:12" ht="18" customHeight="1">
      <c r="A79" s="68"/>
      <c r="B79" s="68"/>
      <c r="C79" s="68"/>
      <c r="D79" s="68"/>
      <c r="E79" s="68"/>
      <c r="F79" s="68"/>
      <c r="G79" s="68"/>
      <c r="H79" s="68"/>
      <c r="I79" s="68"/>
      <c r="J79" s="68"/>
      <c r="K79" s="68"/>
      <c r="L79" s="68"/>
    </row>
    <row r="80" spans="1:12" ht="18" customHeight="1">
      <c r="A80" s="68"/>
      <c r="B80" s="68"/>
      <c r="C80" s="68"/>
      <c r="D80" s="68"/>
      <c r="E80" s="68"/>
      <c r="F80" s="68"/>
      <c r="G80" s="68"/>
      <c r="H80" s="68"/>
      <c r="I80" s="68"/>
      <c r="J80" s="68"/>
      <c r="K80" s="68"/>
      <c r="L80" s="68"/>
    </row>
    <row r="81" spans="1:12" ht="18" customHeight="1">
      <c r="A81" s="68"/>
      <c r="B81" s="68"/>
      <c r="C81" s="68"/>
      <c r="D81" s="68"/>
      <c r="E81" s="68"/>
      <c r="F81" s="68"/>
      <c r="G81" s="68"/>
      <c r="H81" s="68"/>
      <c r="I81" s="68"/>
      <c r="J81" s="68"/>
      <c r="K81" s="68"/>
      <c r="L81" s="68"/>
    </row>
    <row r="82" spans="1:12" ht="18" customHeight="1">
      <c r="A82" s="68"/>
      <c r="B82" s="68"/>
      <c r="C82" s="68"/>
      <c r="D82" s="68"/>
      <c r="E82" s="68"/>
      <c r="F82" s="68"/>
      <c r="G82" s="68"/>
      <c r="H82" s="68"/>
      <c r="I82" s="68"/>
      <c r="J82" s="68"/>
      <c r="K82" s="68"/>
      <c r="L82" s="68"/>
    </row>
    <row r="83" spans="1:12" ht="18" customHeight="1">
      <c r="A83" s="68"/>
      <c r="B83" s="68"/>
      <c r="C83" s="68"/>
      <c r="D83" s="68"/>
      <c r="E83" s="68"/>
      <c r="F83" s="68"/>
      <c r="G83" s="68"/>
      <c r="H83" s="68"/>
      <c r="I83" s="68"/>
    </row>
    <row r="84" spans="1:12" ht="18" customHeight="1">
      <c r="A84" s="68"/>
      <c r="B84" s="68"/>
    </row>
    <row r="85" spans="1:12" ht="18" customHeight="1">
      <c r="A85" s="68"/>
      <c r="B85" s="68"/>
    </row>
    <row r="86" spans="1:12" ht="18" customHeight="1">
      <c r="A86" s="68"/>
      <c r="B86" s="68"/>
    </row>
    <row r="87" spans="1:12" ht="18" customHeight="1">
      <c r="A87" s="68"/>
      <c r="B87" s="68"/>
    </row>
    <row r="88" spans="1:12" ht="18" customHeight="1">
      <c r="A88" s="68"/>
      <c r="B88" s="68"/>
    </row>
    <row r="89" spans="1:12" ht="18" customHeight="1">
      <c r="A89" s="68"/>
      <c r="B89" s="68"/>
    </row>
    <row r="90" spans="1:12" ht="18" customHeight="1">
      <c r="A90" s="68"/>
      <c r="B90" s="68"/>
    </row>
    <row r="91" spans="1:12" ht="18" customHeight="1">
      <c r="A91" s="68"/>
      <c r="B91" s="68"/>
    </row>
    <row r="92" spans="1:12" ht="18" customHeight="1">
      <c r="A92" s="68"/>
      <c r="B92" s="68"/>
    </row>
    <row r="93" spans="1:12" ht="18" customHeight="1">
      <c r="A93" s="68"/>
      <c r="B93" s="68"/>
    </row>
    <row r="94" spans="1:12" ht="18" customHeight="1">
      <c r="A94" s="68"/>
      <c r="B94" s="68"/>
    </row>
    <row r="95" spans="1:12" ht="18" customHeight="1">
      <c r="A95" s="68"/>
      <c r="B95" s="68"/>
    </row>
    <row r="96" spans="1:12" ht="18" customHeight="1">
      <c r="A96" s="68"/>
      <c r="B96" s="68"/>
    </row>
    <row r="97" spans="1:2" ht="18" customHeight="1">
      <c r="A97" s="68"/>
      <c r="B97" s="68"/>
    </row>
    <row r="98" spans="1:2" ht="18" customHeight="1">
      <c r="A98" s="68"/>
      <c r="B98" s="68"/>
    </row>
    <row r="99" spans="1:2" ht="18" customHeight="1">
      <c r="A99" s="68"/>
      <c r="B99" s="68"/>
    </row>
    <row r="100" spans="1:2" ht="18" customHeight="1">
      <c r="A100" s="68"/>
      <c r="B100" s="68"/>
    </row>
  </sheetData>
  <sheetProtection sheet="1" objects="1" scenarios="1"/>
  <dataConsolidate/>
  <mergeCells count="83">
    <mergeCell ref="F6:L6"/>
    <mergeCell ref="A6:B6"/>
    <mergeCell ref="C6:E6"/>
    <mergeCell ref="A7:B7"/>
    <mergeCell ref="C7:E7"/>
    <mergeCell ref="A8:B8"/>
    <mergeCell ref="C8:E8"/>
    <mergeCell ref="A3:B3"/>
    <mergeCell ref="C3:E3"/>
    <mergeCell ref="A4:B4"/>
    <mergeCell ref="C4:E4"/>
    <mergeCell ref="A5:B5"/>
    <mergeCell ref="C5:E5"/>
    <mergeCell ref="BN12:BS12"/>
    <mergeCell ref="A12:F12"/>
    <mergeCell ref="H12:M12"/>
    <mergeCell ref="O12:T12"/>
    <mergeCell ref="V12:AA12"/>
    <mergeCell ref="AC12:AH12"/>
    <mergeCell ref="AJ12:AO12"/>
    <mergeCell ref="AQ12:AV12"/>
    <mergeCell ref="AX12:BC12"/>
    <mergeCell ref="BF12:BK12"/>
    <mergeCell ref="AL13:AO13"/>
    <mergeCell ref="A13:B13"/>
    <mergeCell ref="C13:F13"/>
    <mergeCell ref="H13:I13"/>
    <mergeCell ref="J13:M13"/>
    <mergeCell ref="O13:P13"/>
    <mergeCell ref="Q13:T13"/>
    <mergeCell ref="V13:W13"/>
    <mergeCell ref="X13:AA13"/>
    <mergeCell ref="AC13:AD13"/>
    <mergeCell ref="AE13:AH13"/>
    <mergeCell ref="AJ13:AK13"/>
    <mergeCell ref="BN13:BO13"/>
    <mergeCell ref="BP13:BS13"/>
    <mergeCell ref="A14:B14"/>
    <mergeCell ref="C14:F14"/>
    <mergeCell ref="H14:I14"/>
    <mergeCell ref="J14:M14"/>
    <mergeCell ref="O14:P14"/>
    <mergeCell ref="Q14:T14"/>
    <mergeCell ref="V14:W14"/>
    <mergeCell ref="X14:AA14"/>
    <mergeCell ref="AQ13:AR13"/>
    <mergeCell ref="AS13:AV13"/>
    <mergeCell ref="AX13:AY13"/>
    <mergeCell ref="AZ13:BC13"/>
    <mergeCell ref="BF13:BG13"/>
    <mergeCell ref="BH13:BK13"/>
    <mergeCell ref="BN14:BO14"/>
    <mergeCell ref="BP14:BS14"/>
    <mergeCell ref="AC14:AD14"/>
    <mergeCell ref="AE14:AH14"/>
    <mergeCell ref="AJ14:AK14"/>
    <mergeCell ref="AL14:AO14"/>
    <mergeCell ref="AQ14:AR14"/>
    <mergeCell ref="AS14:AV14"/>
    <mergeCell ref="Q15:T15"/>
    <mergeCell ref="AX14:AY14"/>
    <mergeCell ref="AZ14:BC14"/>
    <mergeCell ref="BF14:BG14"/>
    <mergeCell ref="BH14:BK14"/>
    <mergeCell ref="V15:W15"/>
    <mergeCell ref="X15:AA15"/>
    <mergeCell ref="AC15:AD15"/>
    <mergeCell ref="AE15:AH15"/>
    <mergeCell ref="AJ15:AK15"/>
    <mergeCell ref="AL15:AO15"/>
    <mergeCell ref="A15:B15"/>
    <mergeCell ref="C15:F15"/>
    <mergeCell ref="H15:I15"/>
    <mergeCell ref="J15:M15"/>
    <mergeCell ref="O15:P15"/>
    <mergeCell ref="BN15:BO15"/>
    <mergeCell ref="BP15:BS15"/>
    <mergeCell ref="AQ15:AR15"/>
    <mergeCell ref="AS15:AV15"/>
    <mergeCell ref="AX15:AY15"/>
    <mergeCell ref="AZ15:BC15"/>
    <mergeCell ref="BF15:BG15"/>
    <mergeCell ref="BH15:BK15"/>
  </mergeCells>
  <phoneticPr fontId="1"/>
  <dataValidations count="7">
    <dataValidation type="list" allowBlank="1" showInputMessage="1" showErrorMessage="1" sqref="C6:E6" xr:uid="{8FB631D3-BA16-40B0-B790-33C2D122A786}">
      <formula1>"A・B・P・PB, V・VB・VP・VPB, C・CB"</formula1>
    </dataValidation>
    <dataValidation type="list" allowBlank="1" showInputMessage="1" showErrorMessage="1" sqref="C7:E7" xr:uid="{FBBD475F-02C5-43C0-868C-279C99A8801A}">
      <formula1>"3学期制, 2学期制"</formula1>
    </dataValidation>
    <dataValidation type="list" allowBlank="1" showInputMessage="1" showErrorMessage="1" sqref="C8:E8" xr:uid="{F229D999-B0FA-4DE0-A272-8463B70AE88B}">
      <formula1>INDIRECT($AJ$3)</formula1>
    </dataValidation>
    <dataValidation type="list" errorStyle="warning" allowBlank="1" showInputMessage="1" sqref="C4:E4" xr:uid="{F39D5F8E-FD5F-4772-96D4-8CDD49AEA08E}">
      <formula1>"東書,教出,日文"</formula1>
    </dataValidation>
    <dataValidation type="list" errorStyle="warning" allowBlank="1" showInputMessage="1" sqref="AZ13:BC13 C13:F13 J13:M13 Q13:T13 X13:AA13 AE13:AH13 AL13:AO13 AS13:AV13" xr:uid="{B45AEB34-11A6-486F-AC4C-8DBA2727CF62}">
      <formula1>OFFSET(INDIRECT($Z$2),0,0,COUNTIF(INDIRECT($Z$2),"?*"))</formula1>
    </dataValidation>
    <dataValidation type="list" allowBlank="1" showInputMessage="1" showErrorMessage="1" sqref="C5:E5" xr:uid="{2F446B75-0A62-4535-B65F-9DC5F0BFA16A}">
      <formula1>"3年, 4年, 5年, 6年"</formula1>
    </dataValidation>
    <dataValidation type="list" allowBlank="1" showInputMessage="1" showErrorMessage="1" sqref="BH13:BK13" xr:uid="{695D5D3B-EF30-48A2-A218-A12225CFD21A}">
      <formula1>"たしかめよう,学年末のまとめ"</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9BAF8-7AA9-43D6-907C-2311EBEDA1A0}">
  <dimension ref="A1:A3"/>
  <sheetViews>
    <sheetView showGridLines="0" view="pageBreakPreview" zoomScale="80" zoomScaleNormal="81" zoomScaleSheetLayoutView="80" workbookViewId="0"/>
  </sheetViews>
  <sheetFormatPr defaultRowHeight="18"/>
  <cols>
    <col min="1" max="1" width="90.69921875" customWidth="1"/>
    <col min="2" max="2" width="3.296875" customWidth="1"/>
  </cols>
  <sheetData>
    <row r="1" spans="1:1" ht="28.8">
      <c r="A1" s="101" t="s">
        <v>96</v>
      </c>
    </row>
    <row r="2" spans="1:1" ht="18.600000000000001" thickBot="1">
      <c r="A2" s="102" t="s">
        <v>97</v>
      </c>
    </row>
    <row r="3" spans="1:1" ht="139.94999999999999" customHeight="1" thickBot="1">
      <c r="A3" s="77"/>
    </row>
  </sheetData>
  <sheetProtection sheet="1" objects="1" scenarios="1"/>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36FA-F86F-4D37-8A38-B3429BE7CDAC}">
  <dimension ref="A1:CT23"/>
  <sheetViews>
    <sheetView topLeftCell="AK1" zoomScale="80" zoomScaleNormal="80" workbookViewId="0">
      <selection activeCell="AK1" sqref="AK1"/>
    </sheetView>
  </sheetViews>
  <sheetFormatPr defaultColWidth="10.69921875" defaultRowHeight="18"/>
  <cols>
    <col min="1" max="13" width="0" hidden="1" customWidth="1"/>
    <col min="14" max="14" width="16.5" hidden="1" customWidth="1"/>
    <col min="15" max="15" width="16.796875" hidden="1" customWidth="1"/>
    <col min="16" max="16" width="0" hidden="1" customWidth="1"/>
    <col min="17" max="19" width="10.69921875" hidden="1" customWidth="1"/>
    <col min="20" max="27" width="0" hidden="1" customWidth="1"/>
    <col min="28" max="28" width="12.796875" hidden="1" customWidth="1"/>
    <col min="29" max="29" width="11" hidden="1" customWidth="1"/>
    <col min="30" max="36" width="0" hidden="1" customWidth="1"/>
  </cols>
  <sheetData>
    <row r="1" spans="1:98" ht="28.8">
      <c r="A1" s="73"/>
      <c r="AK1" t="s">
        <v>92</v>
      </c>
      <c r="CD1" s="73"/>
      <c r="CE1" s="73"/>
      <c r="CT1" s="73"/>
    </row>
    <row r="2" spans="1:98" ht="16.2" customHeight="1">
      <c r="A2" s="105" t="s">
        <v>220</v>
      </c>
      <c r="B2" t="s">
        <v>221</v>
      </c>
      <c r="C2" t="s">
        <v>116</v>
      </c>
      <c r="D2" t="s">
        <v>117</v>
      </c>
      <c r="E2" t="s">
        <v>118</v>
      </c>
      <c r="F2" t="s">
        <v>119</v>
      </c>
      <c r="G2" t="s">
        <v>120</v>
      </c>
      <c r="H2" t="s">
        <v>121</v>
      </c>
      <c r="I2" t="s">
        <v>122</v>
      </c>
      <c r="J2" t="s">
        <v>123</v>
      </c>
      <c r="K2" t="s">
        <v>124</v>
      </c>
      <c r="L2" t="s">
        <v>125</v>
      </c>
      <c r="M2" t="s">
        <v>126</v>
      </c>
      <c r="N2" t="s">
        <v>127</v>
      </c>
      <c r="O2" t="s">
        <v>222</v>
      </c>
      <c r="P2" t="s">
        <v>223</v>
      </c>
      <c r="Q2" t="s">
        <v>128</v>
      </c>
      <c r="R2" t="s">
        <v>129</v>
      </c>
      <c r="S2" t="s">
        <v>130</v>
      </c>
      <c r="T2" t="s">
        <v>131</v>
      </c>
      <c r="U2" t="s">
        <v>132</v>
      </c>
      <c r="V2" t="s">
        <v>133</v>
      </c>
      <c r="W2" t="s">
        <v>134</v>
      </c>
      <c r="X2" t="s">
        <v>135</v>
      </c>
      <c r="Y2" t="s">
        <v>136</v>
      </c>
      <c r="Z2" t="s">
        <v>137</v>
      </c>
      <c r="AA2" t="s">
        <v>138</v>
      </c>
      <c r="AB2" t="s">
        <v>139</v>
      </c>
      <c r="AC2" t="s">
        <v>224</v>
      </c>
      <c r="AD2" t="s">
        <v>225</v>
      </c>
      <c r="AE2" t="s">
        <v>140</v>
      </c>
      <c r="AF2" t="s">
        <v>141</v>
      </c>
      <c r="AG2" t="s">
        <v>142</v>
      </c>
      <c r="AH2" t="s">
        <v>143</v>
      </c>
      <c r="AI2" t="s">
        <v>144</v>
      </c>
      <c r="AJ2" t="s">
        <v>145</v>
      </c>
      <c r="CD2" s="73"/>
      <c r="CT2" s="73"/>
    </row>
    <row r="3" spans="1:98">
      <c r="A3" t="s">
        <v>234</v>
      </c>
      <c r="B3" t="s">
        <v>146</v>
      </c>
      <c r="C3" t="s">
        <v>38</v>
      </c>
      <c r="D3" t="s">
        <v>38</v>
      </c>
      <c r="E3" t="s">
        <v>38</v>
      </c>
      <c r="F3" t="s">
        <v>38</v>
      </c>
      <c r="G3" t="s">
        <v>38</v>
      </c>
      <c r="H3" t="s">
        <v>38</v>
      </c>
      <c r="I3" t="s">
        <v>147</v>
      </c>
      <c r="J3" t="s">
        <v>147</v>
      </c>
      <c r="K3" t="s">
        <v>147</v>
      </c>
      <c r="L3" t="s">
        <v>147</v>
      </c>
      <c r="M3" t="s">
        <v>147</v>
      </c>
      <c r="N3" t="s">
        <v>147</v>
      </c>
      <c r="O3" t="s">
        <v>235</v>
      </c>
      <c r="P3" t="s">
        <v>148</v>
      </c>
      <c r="Q3" t="s">
        <v>149</v>
      </c>
      <c r="R3" t="s">
        <v>149</v>
      </c>
      <c r="S3" t="s">
        <v>149</v>
      </c>
      <c r="T3" t="s">
        <v>149</v>
      </c>
      <c r="U3" t="s">
        <v>149</v>
      </c>
      <c r="V3" t="s">
        <v>149</v>
      </c>
      <c r="W3" t="s">
        <v>54</v>
      </c>
      <c r="X3" t="s">
        <v>54</v>
      </c>
      <c r="Y3" t="s">
        <v>54</v>
      </c>
      <c r="Z3" t="s">
        <v>54</v>
      </c>
      <c r="AA3" t="s">
        <v>54</v>
      </c>
      <c r="AB3" t="s">
        <v>54</v>
      </c>
      <c r="AC3" t="s">
        <v>236</v>
      </c>
      <c r="AD3" t="s">
        <v>150</v>
      </c>
      <c r="AE3" t="s">
        <v>151</v>
      </c>
      <c r="AF3" t="s">
        <v>151</v>
      </c>
      <c r="AG3" t="s">
        <v>151</v>
      </c>
      <c r="AH3" t="s">
        <v>152</v>
      </c>
      <c r="AI3" t="s">
        <v>152</v>
      </c>
      <c r="AJ3" t="s">
        <v>152</v>
      </c>
    </row>
    <row r="4" spans="1:98">
      <c r="A4" s="78" t="s">
        <v>237</v>
      </c>
      <c r="B4" s="78" t="s">
        <v>28</v>
      </c>
      <c r="C4" s="78" t="s">
        <v>154</v>
      </c>
      <c r="D4" s="78" t="s">
        <v>154</v>
      </c>
      <c r="E4" s="78" t="s">
        <v>154</v>
      </c>
      <c r="F4" s="78" t="s">
        <v>154</v>
      </c>
      <c r="G4" s="78" t="s">
        <v>155</v>
      </c>
      <c r="H4" s="78" t="s">
        <v>155</v>
      </c>
      <c r="I4" s="78" t="s">
        <v>156</v>
      </c>
      <c r="J4" s="78" t="s">
        <v>156</v>
      </c>
      <c r="K4" s="78" t="s">
        <v>156</v>
      </c>
      <c r="L4" s="78" t="s">
        <v>156</v>
      </c>
      <c r="M4" s="78" t="s">
        <v>156</v>
      </c>
      <c r="N4" s="78" t="s">
        <v>156</v>
      </c>
      <c r="O4" s="78" t="s">
        <v>237</v>
      </c>
      <c r="P4" s="78" t="s">
        <v>31</v>
      </c>
      <c r="Q4" s="78" t="s">
        <v>157</v>
      </c>
      <c r="R4" s="78" t="s">
        <v>157</v>
      </c>
      <c r="S4" s="78" t="s">
        <v>157</v>
      </c>
      <c r="T4" s="78" t="s">
        <v>157</v>
      </c>
      <c r="U4" s="78" t="s">
        <v>158</v>
      </c>
      <c r="V4" s="78" t="s">
        <v>158</v>
      </c>
      <c r="W4" s="78" t="s">
        <v>159</v>
      </c>
      <c r="X4" s="78" t="s">
        <v>159</v>
      </c>
      <c r="Y4" s="78" t="s">
        <v>159</v>
      </c>
      <c r="Z4" s="78" t="s">
        <v>159</v>
      </c>
      <c r="AA4" s="78" t="s">
        <v>159</v>
      </c>
      <c r="AB4" s="78" t="s">
        <v>159</v>
      </c>
      <c r="AC4" s="78" t="s">
        <v>238</v>
      </c>
      <c r="AD4" s="78" t="s">
        <v>34</v>
      </c>
      <c r="AE4" s="78" t="s">
        <v>157</v>
      </c>
      <c r="AF4" s="78" t="s">
        <v>157</v>
      </c>
      <c r="AG4" s="78" t="s">
        <v>157</v>
      </c>
      <c r="AH4" s="78" t="s">
        <v>161</v>
      </c>
      <c r="AI4" s="78" t="s">
        <v>161</v>
      </c>
      <c r="AJ4" t="s">
        <v>161</v>
      </c>
    </row>
    <row r="5" spans="1:98">
      <c r="A5" s="78" t="s">
        <v>153</v>
      </c>
      <c r="B5" s="78" t="s">
        <v>29</v>
      </c>
      <c r="C5" s="78" t="s">
        <v>162</v>
      </c>
      <c r="D5" s="78" t="s">
        <v>162</v>
      </c>
      <c r="E5" s="78" t="s">
        <v>162</v>
      </c>
      <c r="F5" s="78" t="s">
        <v>162</v>
      </c>
      <c r="G5" s="78" t="s">
        <v>163</v>
      </c>
      <c r="H5" s="78" t="s">
        <v>163</v>
      </c>
      <c r="I5" s="78" t="s">
        <v>164</v>
      </c>
      <c r="J5" s="78" t="s">
        <v>164</v>
      </c>
      <c r="K5" s="78" t="s">
        <v>164</v>
      </c>
      <c r="L5" s="78" t="s">
        <v>164</v>
      </c>
      <c r="M5" s="78" t="s">
        <v>165</v>
      </c>
      <c r="N5" s="78" t="s">
        <v>165</v>
      </c>
      <c r="O5" s="78" t="s">
        <v>23</v>
      </c>
      <c r="P5" s="78" t="s">
        <v>28</v>
      </c>
      <c r="Q5" s="78" t="s">
        <v>167</v>
      </c>
      <c r="R5" s="78" t="s">
        <v>167</v>
      </c>
      <c r="S5" s="78" t="s">
        <v>167</v>
      </c>
      <c r="T5" s="78" t="s">
        <v>167</v>
      </c>
      <c r="U5" s="78" t="s">
        <v>168</v>
      </c>
      <c r="V5" s="78" t="s">
        <v>168</v>
      </c>
      <c r="W5" s="78" t="s">
        <v>55</v>
      </c>
      <c r="X5" s="78" t="s">
        <v>55</v>
      </c>
      <c r="Y5" s="78" t="s">
        <v>55</v>
      </c>
      <c r="Z5" s="78" t="s">
        <v>55</v>
      </c>
      <c r="AA5" s="78" t="s">
        <v>169</v>
      </c>
      <c r="AB5" s="78" t="s">
        <v>169</v>
      </c>
      <c r="AC5" s="78" t="s">
        <v>160</v>
      </c>
      <c r="AD5" s="78" t="s">
        <v>35</v>
      </c>
      <c r="AE5" s="78" t="s">
        <v>170</v>
      </c>
      <c r="AF5" s="78" t="s">
        <v>170</v>
      </c>
      <c r="AG5" t="s">
        <v>170</v>
      </c>
      <c r="AH5" s="78" t="s">
        <v>60</v>
      </c>
      <c r="AI5" t="s">
        <v>60</v>
      </c>
      <c r="AJ5" t="s">
        <v>60</v>
      </c>
    </row>
    <row r="6" spans="1:98">
      <c r="A6" t="s">
        <v>20</v>
      </c>
      <c r="B6" s="78" t="s">
        <v>176</v>
      </c>
      <c r="C6" s="78" t="s">
        <v>171</v>
      </c>
      <c r="D6" s="78" t="s">
        <v>171</v>
      </c>
      <c r="E6" s="78" t="s">
        <v>171</v>
      </c>
      <c r="F6" s="78" t="s">
        <v>171</v>
      </c>
      <c r="G6" s="78" t="s">
        <v>171</v>
      </c>
      <c r="H6" s="78" t="s">
        <v>171</v>
      </c>
      <c r="I6" s="78" t="s">
        <v>48</v>
      </c>
      <c r="J6" s="78" t="s">
        <v>48</v>
      </c>
      <c r="K6" s="78" t="s">
        <v>48</v>
      </c>
      <c r="L6" s="78" t="s">
        <v>48</v>
      </c>
      <c r="M6" s="78" t="s">
        <v>172</v>
      </c>
      <c r="N6" s="78" t="s">
        <v>172</v>
      </c>
      <c r="O6" s="78" t="s">
        <v>166</v>
      </c>
      <c r="P6" s="78" t="s">
        <v>178</v>
      </c>
      <c r="Q6" s="78" t="s">
        <v>39</v>
      </c>
      <c r="R6" s="78" t="s">
        <v>39</v>
      </c>
      <c r="S6" s="78" t="s">
        <v>39</v>
      </c>
      <c r="T6" s="78" t="s">
        <v>39</v>
      </c>
      <c r="U6" s="78" t="s">
        <v>39</v>
      </c>
      <c r="V6" s="78" t="s">
        <v>39</v>
      </c>
      <c r="W6" s="78" t="s">
        <v>56</v>
      </c>
      <c r="X6" s="78" t="s">
        <v>56</v>
      </c>
      <c r="Y6" s="78" t="s">
        <v>56</v>
      </c>
      <c r="Z6" s="78" t="s">
        <v>56</v>
      </c>
      <c r="AA6" s="78" t="s">
        <v>173</v>
      </c>
      <c r="AB6" s="78" t="s">
        <v>173</v>
      </c>
      <c r="AC6" s="78" t="s">
        <v>26</v>
      </c>
      <c r="AD6" s="78" t="s">
        <v>36</v>
      </c>
      <c r="AE6" s="78" t="s">
        <v>174</v>
      </c>
      <c r="AF6" s="78" t="s">
        <v>174</v>
      </c>
      <c r="AG6" s="78" t="s">
        <v>174</v>
      </c>
      <c r="AH6" s="78" t="s">
        <v>175</v>
      </c>
      <c r="AI6" t="s">
        <v>175</v>
      </c>
      <c r="AJ6" t="s">
        <v>175</v>
      </c>
    </row>
    <row r="7" spans="1:98">
      <c r="A7" s="78" t="s">
        <v>21</v>
      </c>
      <c r="B7" s="78" t="s">
        <v>182</v>
      </c>
      <c r="C7" s="78" t="s">
        <v>40</v>
      </c>
      <c r="D7" s="78" t="s">
        <v>40</v>
      </c>
      <c r="E7" s="78" t="s">
        <v>40</v>
      </c>
      <c r="F7" s="78" t="s">
        <v>40</v>
      </c>
      <c r="G7" s="78" t="s">
        <v>40</v>
      </c>
      <c r="H7" s="78" t="s">
        <v>40</v>
      </c>
      <c r="I7" s="78" t="s">
        <v>177</v>
      </c>
      <c r="J7" s="78" t="s">
        <v>177</v>
      </c>
      <c r="K7" s="78" t="s">
        <v>177</v>
      </c>
      <c r="L7" s="78" t="s">
        <v>177</v>
      </c>
      <c r="M7" s="78" t="s">
        <v>177</v>
      </c>
      <c r="N7" s="78" t="s">
        <v>177</v>
      </c>
      <c r="O7" s="78" t="s">
        <v>24</v>
      </c>
      <c r="P7" s="78" t="s">
        <v>32</v>
      </c>
      <c r="Q7" s="78" t="s">
        <v>40</v>
      </c>
      <c r="R7" s="78" t="s">
        <v>40</v>
      </c>
      <c r="S7" s="78" t="s">
        <v>40</v>
      </c>
      <c r="T7" s="78" t="s">
        <v>40</v>
      </c>
      <c r="U7" s="78" t="s">
        <v>40</v>
      </c>
      <c r="V7" s="78" t="s">
        <v>40</v>
      </c>
      <c r="W7" s="78" t="s">
        <v>179</v>
      </c>
      <c r="X7" s="78" t="s">
        <v>179</v>
      </c>
      <c r="Y7" s="78" t="s">
        <v>179</v>
      </c>
      <c r="Z7" s="78" t="s">
        <v>179</v>
      </c>
      <c r="AA7" s="78" t="s">
        <v>179</v>
      </c>
      <c r="AB7" s="78" t="s">
        <v>179</v>
      </c>
      <c r="AC7" s="78" t="s">
        <v>180</v>
      </c>
      <c r="AD7" s="78" t="s">
        <v>186</v>
      </c>
      <c r="AE7" s="78" t="s">
        <v>40</v>
      </c>
      <c r="AF7" s="78" t="s">
        <v>40</v>
      </c>
      <c r="AG7" s="78" t="s">
        <v>40</v>
      </c>
      <c r="AH7" s="78" t="s">
        <v>181</v>
      </c>
      <c r="AI7" t="s">
        <v>181</v>
      </c>
      <c r="AJ7" t="s">
        <v>181</v>
      </c>
    </row>
    <row r="8" spans="1:98">
      <c r="A8" s="78" t="s">
        <v>22</v>
      </c>
      <c r="B8" s="78" t="s">
        <v>30</v>
      </c>
      <c r="C8" s="78" t="s">
        <v>42</v>
      </c>
      <c r="D8" s="78" t="s">
        <v>42</v>
      </c>
      <c r="E8" s="78" t="s">
        <v>42</v>
      </c>
      <c r="F8" s="78" t="s">
        <v>42</v>
      </c>
      <c r="G8" s="78" t="s">
        <v>42</v>
      </c>
      <c r="H8" s="78" t="s">
        <v>42</v>
      </c>
      <c r="I8" s="78" t="s">
        <v>183</v>
      </c>
      <c r="J8" s="78" t="s">
        <v>183</v>
      </c>
      <c r="K8" s="78" t="s">
        <v>183</v>
      </c>
      <c r="L8" s="78" t="s">
        <v>183</v>
      </c>
      <c r="M8" s="78" t="s">
        <v>183</v>
      </c>
      <c r="N8" s="78" t="s">
        <v>183</v>
      </c>
      <c r="O8" s="78" t="s">
        <v>25</v>
      </c>
      <c r="P8" s="78" t="s">
        <v>33</v>
      </c>
      <c r="Q8" s="78" t="s">
        <v>42</v>
      </c>
      <c r="R8" s="78" t="s">
        <v>42</v>
      </c>
      <c r="S8" s="78" t="s">
        <v>42</v>
      </c>
      <c r="T8" s="78" t="s">
        <v>42</v>
      </c>
      <c r="U8" s="78" t="s">
        <v>42</v>
      </c>
      <c r="V8" s="78" t="s">
        <v>42</v>
      </c>
      <c r="W8" s="78" t="s">
        <v>184</v>
      </c>
      <c r="X8" s="78" t="s">
        <v>184</v>
      </c>
      <c r="Y8" s="78" t="s">
        <v>184</v>
      </c>
      <c r="Z8" s="78" t="s">
        <v>184</v>
      </c>
      <c r="AA8" s="78" t="s">
        <v>184</v>
      </c>
      <c r="AB8" s="78" t="s">
        <v>184</v>
      </c>
      <c r="AC8" s="78" t="s">
        <v>185</v>
      </c>
      <c r="AD8" s="78" t="s">
        <v>37</v>
      </c>
      <c r="AE8" s="78" t="s">
        <v>42</v>
      </c>
      <c r="AF8" s="78" t="s">
        <v>42</v>
      </c>
      <c r="AG8" s="78" t="s">
        <v>42</v>
      </c>
      <c r="AH8" s="78" t="s">
        <v>187</v>
      </c>
      <c r="AI8" s="78" t="s">
        <v>187</v>
      </c>
      <c r="AJ8" t="s">
        <v>187</v>
      </c>
    </row>
    <row r="9" spans="1:98">
      <c r="A9" s="78" t="s">
        <v>239</v>
      </c>
      <c r="B9" s="78" t="s">
        <v>189</v>
      </c>
      <c r="C9" s="78" t="s">
        <v>190</v>
      </c>
      <c r="D9" s="78" t="s">
        <v>190</v>
      </c>
      <c r="E9" s="78" t="s">
        <v>190</v>
      </c>
      <c r="F9" s="78" t="s">
        <v>190</v>
      </c>
      <c r="G9" s="78" t="s">
        <v>190</v>
      </c>
      <c r="H9" s="78" t="s">
        <v>190</v>
      </c>
      <c r="I9" s="78" t="s">
        <v>49</v>
      </c>
      <c r="J9" s="78" t="s">
        <v>49</v>
      </c>
      <c r="K9" s="78" t="s">
        <v>49</v>
      </c>
      <c r="L9" s="78" t="s">
        <v>49</v>
      </c>
      <c r="M9" s="78" t="s">
        <v>49</v>
      </c>
      <c r="N9" s="78" t="s">
        <v>49</v>
      </c>
      <c r="O9" s="78" t="s">
        <v>188</v>
      </c>
      <c r="P9" s="78" t="s">
        <v>191</v>
      </c>
      <c r="Q9" s="78" t="s">
        <v>43</v>
      </c>
      <c r="R9" s="78" t="s">
        <v>43</v>
      </c>
      <c r="S9" s="78" t="s">
        <v>43</v>
      </c>
      <c r="T9" s="78" t="s">
        <v>43</v>
      </c>
      <c r="U9" s="78" t="s">
        <v>43</v>
      </c>
      <c r="V9" s="78" t="s">
        <v>43</v>
      </c>
      <c r="W9" s="78" t="s">
        <v>57</v>
      </c>
      <c r="X9" s="78" t="s">
        <v>57</v>
      </c>
      <c r="Y9" s="78" t="s">
        <v>57</v>
      </c>
      <c r="Z9" s="78" t="s">
        <v>57</v>
      </c>
      <c r="AA9" s="78" t="s">
        <v>57</v>
      </c>
      <c r="AB9" s="78" t="s">
        <v>57</v>
      </c>
      <c r="AC9" s="78" t="s">
        <v>27</v>
      </c>
      <c r="AD9" s="78" t="s">
        <v>192</v>
      </c>
      <c r="AE9" s="78" t="s">
        <v>193</v>
      </c>
      <c r="AF9" s="78" t="s">
        <v>193</v>
      </c>
      <c r="AG9" s="78" t="s">
        <v>193</v>
      </c>
      <c r="AH9" s="78" t="s">
        <v>61</v>
      </c>
      <c r="AI9" s="78" t="s">
        <v>61</v>
      </c>
      <c r="AJ9" t="s">
        <v>61</v>
      </c>
    </row>
    <row r="10" spans="1:98">
      <c r="A10" s="78"/>
      <c r="B10" s="78" t="s">
        <v>194</v>
      </c>
      <c r="C10" s="78" t="s">
        <v>195</v>
      </c>
      <c r="D10" s="78" t="s">
        <v>195</v>
      </c>
      <c r="E10" s="78" t="s">
        <v>195</v>
      </c>
      <c r="F10" s="78" t="s">
        <v>195</v>
      </c>
      <c r="G10" s="78" t="s">
        <v>195</v>
      </c>
      <c r="H10" s="78" t="s">
        <v>195</v>
      </c>
      <c r="I10" s="78" t="s">
        <v>50</v>
      </c>
      <c r="J10" s="78" t="s">
        <v>50</v>
      </c>
      <c r="K10" s="78" t="s">
        <v>50</v>
      </c>
      <c r="L10" s="78" t="s">
        <v>50</v>
      </c>
      <c r="M10" s="78" t="s">
        <v>50</v>
      </c>
      <c r="N10" s="78" t="s">
        <v>50</v>
      </c>
      <c r="O10" s="78"/>
      <c r="P10" s="78" t="s">
        <v>196</v>
      </c>
      <c r="Q10" s="78" t="s">
        <v>197</v>
      </c>
      <c r="R10" s="78" t="s">
        <v>197</v>
      </c>
      <c r="S10" s="78" t="s">
        <v>197</v>
      </c>
      <c r="T10" s="78" t="s">
        <v>197</v>
      </c>
      <c r="U10" s="78" t="s">
        <v>197</v>
      </c>
      <c r="V10" s="78" t="s">
        <v>197</v>
      </c>
      <c r="W10" s="78" t="s">
        <v>58</v>
      </c>
      <c r="X10" s="78" t="s">
        <v>58</v>
      </c>
      <c r="Y10" s="78" t="s">
        <v>58</v>
      </c>
      <c r="Z10" s="78" t="s">
        <v>58</v>
      </c>
      <c r="AA10" s="78" t="s">
        <v>58</v>
      </c>
      <c r="AB10" s="78" t="s">
        <v>58</v>
      </c>
      <c r="AC10" s="78"/>
      <c r="AD10" s="78" t="s">
        <v>198</v>
      </c>
      <c r="AE10" s="78" t="s">
        <v>199</v>
      </c>
      <c r="AF10" s="78" t="s">
        <v>199</v>
      </c>
      <c r="AG10" s="78" t="s">
        <v>199</v>
      </c>
      <c r="AH10" s="78" t="s">
        <v>58</v>
      </c>
      <c r="AI10" s="78" t="s">
        <v>58</v>
      </c>
      <c r="AJ10" t="s">
        <v>58</v>
      </c>
    </row>
    <row r="11" spans="1:98">
      <c r="A11" s="78"/>
      <c r="B11" s="78"/>
      <c r="C11" s="78" t="s">
        <v>200</v>
      </c>
      <c r="D11" s="78" t="s">
        <v>200</v>
      </c>
      <c r="E11" s="78" t="s">
        <v>200</v>
      </c>
      <c r="F11" s="78" t="s">
        <v>200</v>
      </c>
      <c r="G11" s="78" t="s">
        <v>200</v>
      </c>
      <c r="H11" s="78" t="s">
        <v>200</v>
      </c>
      <c r="I11" s="78" t="s">
        <v>51</v>
      </c>
      <c r="J11" s="78" t="s">
        <v>51</v>
      </c>
      <c r="K11" s="78" t="s">
        <v>51</v>
      </c>
      <c r="L11" s="78" t="s">
        <v>51</v>
      </c>
      <c r="M11" s="78" t="s">
        <v>51</v>
      </c>
      <c r="N11" s="78" t="s">
        <v>51</v>
      </c>
      <c r="O11" s="78"/>
      <c r="P11" s="78"/>
      <c r="Q11" s="78" t="s">
        <v>44</v>
      </c>
      <c r="R11" s="78" t="s">
        <v>44</v>
      </c>
      <c r="S11" s="78" t="s">
        <v>44</v>
      </c>
      <c r="T11" s="78" t="s">
        <v>44</v>
      </c>
      <c r="U11" s="78" t="s">
        <v>44</v>
      </c>
      <c r="V11" s="78" t="s">
        <v>44</v>
      </c>
      <c r="W11" s="78" t="s">
        <v>59</v>
      </c>
      <c r="X11" s="78" t="s">
        <v>59</v>
      </c>
      <c r="Y11" s="78" t="s">
        <v>59</v>
      </c>
      <c r="Z11" s="78" t="s">
        <v>59</v>
      </c>
      <c r="AA11" s="78" t="s">
        <v>59</v>
      </c>
      <c r="AB11" s="78" t="s">
        <v>59</v>
      </c>
      <c r="AC11" s="78"/>
      <c r="AD11" s="78"/>
      <c r="AE11" s="78" t="s">
        <v>201</v>
      </c>
      <c r="AF11" s="78" t="s">
        <v>201</v>
      </c>
      <c r="AG11" s="78" t="s">
        <v>201</v>
      </c>
      <c r="AH11" s="78" t="s">
        <v>202</v>
      </c>
      <c r="AI11" t="s">
        <v>202</v>
      </c>
      <c r="AJ11" t="s">
        <v>202</v>
      </c>
    </row>
    <row r="12" spans="1:98">
      <c r="A12" s="78"/>
      <c r="B12" s="78"/>
      <c r="C12" s="78" t="s">
        <v>203</v>
      </c>
      <c r="D12" s="78" t="s">
        <v>203</v>
      </c>
      <c r="E12" s="78" t="s">
        <v>203</v>
      </c>
      <c r="F12" s="78" t="s">
        <v>203</v>
      </c>
      <c r="G12" s="78" t="s">
        <v>203</v>
      </c>
      <c r="H12" s="78" t="s">
        <v>203</v>
      </c>
      <c r="I12" s="78" t="s">
        <v>204</v>
      </c>
      <c r="J12" s="78" t="s">
        <v>204</v>
      </c>
      <c r="K12" s="78" t="s">
        <v>204</v>
      </c>
      <c r="L12" s="78" t="s">
        <v>204</v>
      </c>
      <c r="M12" s="78" t="s">
        <v>204</v>
      </c>
      <c r="N12" s="78" t="s">
        <v>204</v>
      </c>
      <c r="O12" s="78"/>
      <c r="P12" s="78"/>
      <c r="Q12" s="78" t="s">
        <v>205</v>
      </c>
      <c r="R12" s="78" t="s">
        <v>205</v>
      </c>
      <c r="S12" s="78" t="s">
        <v>205</v>
      </c>
      <c r="T12" s="78" t="s">
        <v>205</v>
      </c>
      <c r="U12" s="78" t="s">
        <v>205</v>
      </c>
      <c r="V12" s="78" t="s">
        <v>205</v>
      </c>
      <c r="W12" s="78" t="s">
        <v>206</v>
      </c>
      <c r="X12" s="78" t="s">
        <v>206</v>
      </c>
      <c r="Y12" s="78" t="s">
        <v>206</v>
      </c>
      <c r="Z12" s="78" t="s">
        <v>206</v>
      </c>
      <c r="AA12" s="78" t="s">
        <v>206</v>
      </c>
      <c r="AB12" s="78" t="s">
        <v>206</v>
      </c>
      <c r="AC12" s="78"/>
      <c r="AD12" s="78"/>
      <c r="AE12" s="78" t="s">
        <v>46</v>
      </c>
      <c r="AF12" s="78" t="s">
        <v>46</v>
      </c>
      <c r="AG12" s="78" t="s">
        <v>46</v>
      </c>
      <c r="AH12" s="78" t="s">
        <v>207</v>
      </c>
      <c r="AI12" s="78" t="s">
        <v>207</v>
      </c>
      <c r="AJ12" t="s">
        <v>207</v>
      </c>
    </row>
    <row r="13" spans="1:98">
      <c r="A13" s="78"/>
      <c r="B13" s="78"/>
      <c r="C13" s="78" t="s">
        <v>41</v>
      </c>
      <c r="D13" s="78" t="s">
        <v>41</v>
      </c>
      <c r="E13" s="78" t="s">
        <v>41</v>
      </c>
      <c r="F13" s="78" t="s">
        <v>41</v>
      </c>
      <c r="G13" s="78" t="s">
        <v>208</v>
      </c>
      <c r="H13" s="78" t="s">
        <v>208</v>
      </c>
      <c r="I13" s="78" t="s">
        <v>209</v>
      </c>
      <c r="J13" s="78" t="s">
        <v>209</v>
      </c>
      <c r="K13" s="78" t="s">
        <v>209</v>
      </c>
      <c r="L13" s="78" t="s">
        <v>209</v>
      </c>
      <c r="M13" s="78" t="s">
        <v>209</v>
      </c>
      <c r="N13" s="78" t="s">
        <v>209</v>
      </c>
      <c r="O13" s="78"/>
      <c r="P13" s="78"/>
      <c r="Q13" s="78" t="s">
        <v>45</v>
      </c>
      <c r="R13" s="78" t="s">
        <v>45</v>
      </c>
      <c r="S13" s="78" t="s">
        <v>45</v>
      </c>
      <c r="T13" s="78" t="s">
        <v>45</v>
      </c>
      <c r="U13" s="78" t="s">
        <v>208</v>
      </c>
      <c r="V13" s="78" t="s">
        <v>208</v>
      </c>
      <c r="W13" s="78" t="s">
        <v>52</v>
      </c>
      <c r="X13" s="78" t="s">
        <v>52</v>
      </c>
      <c r="Y13" s="78" t="s">
        <v>52</v>
      </c>
      <c r="Z13" s="78" t="s">
        <v>52</v>
      </c>
      <c r="AA13" s="78" t="s">
        <v>210</v>
      </c>
      <c r="AB13" s="78" t="s">
        <v>210</v>
      </c>
      <c r="AC13" s="78"/>
      <c r="AD13" s="78"/>
      <c r="AE13" s="78" t="s">
        <v>47</v>
      </c>
      <c r="AF13" s="78" t="s">
        <v>47</v>
      </c>
      <c r="AG13" s="78" t="s">
        <v>47</v>
      </c>
      <c r="AH13" s="78" t="s">
        <v>211</v>
      </c>
      <c r="AI13" s="78" t="s">
        <v>211</v>
      </c>
      <c r="AJ13" t="s">
        <v>211</v>
      </c>
    </row>
    <row r="14" spans="1:98">
      <c r="A14" s="78"/>
      <c r="B14" s="78"/>
      <c r="C14" s="78" t="s">
        <v>212</v>
      </c>
      <c r="D14" s="78" t="s">
        <v>212</v>
      </c>
      <c r="E14" s="78" t="s">
        <v>212</v>
      </c>
      <c r="F14" s="78" t="s">
        <v>212</v>
      </c>
      <c r="G14" s="78" t="s">
        <v>213</v>
      </c>
      <c r="H14" s="78" t="s">
        <v>213</v>
      </c>
      <c r="I14" s="78" t="s">
        <v>52</v>
      </c>
      <c r="J14" s="78" t="s">
        <v>52</v>
      </c>
      <c r="K14" s="78" t="s">
        <v>52</v>
      </c>
      <c r="L14" s="78" t="s">
        <v>52</v>
      </c>
      <c r="M14" s="78" t="s">
        <v>210</v>
      </c>
      <c r="N14" s="78" t="s">
        <v>210</v>
      </c>
      <c r="O14" s="78"/>
      <c r="P14" s="78"/>
      <c r="Q14" s="78" t="s">
        <v>214</v>
      </c>
      <c r="R14" s="78" t="s">
        <v>214</v>
      </c>
      <c r="S14" s="78" t="s">
        <v>214</v>
      </c>
      <c r="T14" s="78" t="s">
        <v>214</v>
      </c>
      <c r="U14" s="78" t="s">
        <v>213</v>
      </c>
      <c r="V14" s="78" t="s">
        <v>213</v>
      </c>
      <c r="W14" s="78" t="s">
        <v>215</v>
      </c>
      <c r="X14" s="78" t="s">
        <v>215</v>
      </c>
      <c r="Y14" t="s">
        <v>215</v>
      </c>
      <c r="Z14" s="78" t="s">
        <v>215</v>
      </c>
      <c r="AA14" s="78" t="s">
        <v>216</v>
      </c>
      <c r="AB14" s="78" t="s">
        <v>216</v>
      </c>
      <c r="AC14" s="78"/>
      <c r="AD14" s="78"/>
      <c r="AE14" s="78" t="s">
        <v>214</v>
      </c>
      <c r="AF14" s="78" t="s">
        <v>214</v>
      </c>
      <c r="AG14" s="78" t="s">
        <v>214</v>
      </c>
      <c r="AH14" t="s">
        <v>217</v>
      </c>
      <c r="AI14" t="s">
        <v>217</v>
      </c>
      <c r="AJ14" t="s">
        <v>217</v>
      </c>
    </row>
    <row r="15" spans="1:98">
      <c r="A15" s="78"/>
      <c r="B15" s="78"/>
      <c r="C15" s="78"/>
      <c r="D15" s="78"/>
      <c r="E15" s="78"/>
      <c r="F15" s="78"/>
      <c r="G15" s="78"/>
      <c r="H15" s="78"/>
      <c r="I15" s="78" t="s">
        <v>53</v>
      </c>
      <c r="J15" s="78" t="s">
        <v>53</v>
      </c>
      <c r="K15" s="78" t="s">
        <v>53</v>
      </c>
      <c r="L15" s="78" t="s">
        <v>53</v>
      </c>
      <c r="M15" s="78" t="s">
        <v>218</v>
      </c>
      <c r="N15" s="78" t="s">
        <v>218</v>
      </c>
      <c r="O15" s="78"/>
      <c r="P15" s="78"/>
      <c r="Q15" s="78"/>
      <c r="R15" s="78"/>
      <c r="S15" s="78"/>
      <c r="T15" s="78"/>
      <c r="U15" s="78"/>
      <c r="V15" s="78"/>
      <c r="W15" s="78"/>
      <c r="X15" s="78"/>
      <c r="Y15" s="78"/>
      <c r="AA15" s="78"/>
      <c r="AB15" s="78"/>
      <c r="AC15" s="78"/>
      <c r="AD15" s="78"/>
      <c r="AE15" s="78"/>
      <c r="AF15" s="78"/>
    </row>
    <row r="16" spans="1:98">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row>
    <row r="17" spans="1:32">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row>
    <row r="18" spans="1:32">
      <c r="A18" s="78"/>
      <c r="B18" s="78"/>
      <c r="C18" s="78"/>
      <c r="D18" s="78"/>
      <c r="E18" s="78"/>
      <c r="F18" s="78"/>
      <c r="G18" s="78"/>
      <c r="H18" s="78"/>
      <c r="I18" s="78"/>
      <c r="J18" s="78"/>
      <c r="K18" s="78"/>
      <c r="L18" s="78"/>
      <c r="M18" s="78"/>
      <c r="N18" s="78"/>
      <c r="O18" s="78"/>
      <c r="P18" s="78"/>
      <c r="Q18" s="78"/>
      <c r="R18" s="78"/>
      <c r="S18" s="78"/>
      <c r="T18" s="78"/>
      <c r="U18" s="78"/>
      <c r="V18" s="78"/>
      <c r="W18" s="78"/>
      <c r="X18" s="78"/>
      <c r="Z18" s="78"/>
      <c r="AA18" s="78"/>
      <c r="AB18" s="78"/>
      <c r="AC18" s="78"/>
      <c r="AD18" s="78"/>
      <c r="AE18" s="78"/>
      <c r="AF18" s="78"/>
    </row>
    <row r="19" spans="1:32">
      <c r="A19" s="78"/>
      <c r="B19" s="78"/>
      <c r="C19" s="78"/>
      <c r="D19" s="78"/>
      <c r="E19" s="78"/>
      <c r="F19" s="78"/>
      <c r="G19" s="78"/>
      <c r="H19" s="78"/>
      <c r="I19" s="78"/>
      <c r="J19" s="78"/>
      <c r="K19" s="78"/>
      <c r="L19" s="78"/>
      <c r="M19" s="78"/>
      <c r="N19" s="78"/>
      <c r="O19" s="78"/>
      <c r="P19" s="78"/>
      <c r="Q19" s="78"/>
      <c r="R19" s="78"/>
      <c r="S19" s="78"/>
      <c r="T19" s="78"/>
      <c r="U19" s="78"/>
      <c r="V19" s="78"/>
      <c r="W19" s="78"/>
      <c r="X19" s="78"/>
      <c r="Z19" s="78"/>
      <c r="AA19" s="78"/>
      <c r="AB19" s="78"/>
      <c r="AC19" s="78"/>
      <c r="AD19" s="78"/>
      <c r="AE19" s="78"/>
      <c r="AF19" s="78"/>
    </row>
    <row r="20" spans="1:32">
      <c r="A20" s="78"/>
      <c r="B20" s="78"/>
      <c r="C20" s="78"/>
      <c r="D20" s="78"/>
      <c r="E20" s="78"/>
      <c r="F20" s="78"/>
      <c r="G20" s="78"/>
      <c r="H20" s="78"/>
      <c r="I20" s="78"/>
      <c r="J20" s="78"/>
      <c r="K20" s="78"/>
      <c r="L20" s="78"/>
      <c r="M20" s="78"/>
      <c r="N20" s="78"/>
      <c r="O20" s="78"/>
      <c r="P20" s="78"/>
      <c r="Q20" s="78"/>
      <c r="R20" s="78"/>
      <c r="S20" s="78"/>
      <c r="T20" s="78"/>
      <c r="U20" s="78"/>
      <c r="V20" s="78"/>
      <c r="W20" s="78"/>
      <c r="X20" s="78"/>
      <c r="Z20" s="78"/>
      <c r="AA20" s="78"/>
      <c r="AB20" s="78"/>
      <c r="AC20" s="78"/>
      <c r="AD20" s="78"/>
      <c r="AE20" s="78"/>
      <c r="AF20" s="78"/>
    </row>
    <row r="21" spans="1:32">
      <c r="A21" s="78"/>
      <c r="B21" s="78"/>
      <c r="C21" s="78"/>
      <c r="D21" s="78"/>
      <c r="E21" s="78"/>
      <c r="F21" s="78"/>
      <c r="G21" s="78"/>
      <c r="H21" s="78"/>
      <c r="I21" s="78"/>
      <c r="J21" s="78"/>
      <c r="K21" s="78"/>
      <c r="L21" s="78"/>
      <c r="M21" s="78"/>
      <c r="N21" s="78"/>
      <c r="O21" s="78"/>
      <c r="P21" s="78"/>
      <c r="Q21" s="78"/>
      <c r="R21" s="78"/>
      <c r="T21" s="78"/>
      <c r="U21" s="78"/>
      <c r="V21" s="78"/>
      <c r="W21" s="78"/>
      <c r="X21" s="78"/>
      <c r="Z21" s="78"/>
      <c r="AA21" s="78"/>
      <c r="AB21" s="78"/>
      <c r="AC21" s="78"/>
      <c r="AD21" s="78"/>
    </row>
    <row r="22" spans="1:32">
      <c r="A22" s="78"/>
      <c r="B22" s="78"/>
      <c r="C22" s="78"/>
      <c r="D22" s="78"/>
      <c r="E22" s="78"/>
      <c r="F22" s="78"/>
      <c r="G22" s="78"/>
      <c r="H22" s="78"/>
      <c r="I22" s="78"/>
      <c r="J22" s="78"/>
      <c r="K22" s="78"/>
      <c r="L22" s="78"/>
      <c r="M22" s="78"/>
      <c r="N22" s="78"/>
      <c r="O22" s="78"/>
      <c r="Q22" s="78"/>
      <c r="S22" s="78"/>
      <c r="T22" s="78"/>
      <c r="U22" s="78"/>
      <c r="W22" s="78"/>
      <c r="Z22" s="78"/>
    </row>
    <row r="23" spans="1:32">
      <c r="A23" s="78"/>
      <c r="B23" s="78"/>
      <c r="C23" s="78"/>
      <c r="D23" s="78"/>
      <c r="E23" s="78"/>
      <c r="F23" s="78"/>
      <c r="G23" s="78"/>
      <c r="H23" s="78"/>
      <c r="I23" s="78"/>
      <c r="J23" s="78"/>
      <c r="K23" s="78"/>
      <c r="L23" s="78"/>
      <c r="M23" s="78"/>
      <c r="N23" s="78"/>
      <c r="O23" s="78"/>
      <c r="P23" s="78"/>
      <c r="Q23" s="78"/>
      <c r="R23" s="78"/>
      <c r="S23" s="78"/>
      <c r="T23" s="78"/>
      <c r="U23" s="78"/>
      <c r="V23" s="78"/>
      <c r="W23" s="78"/>
      <c r="X23" s="78"/>
      <c r="Z23" s="78"/>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38</vt:i4>
      </vt:variant>
    </vt:vector>
  </HeadingPairs>
  <TitlesOfParts>
    <vt:vector size="44" baseType="lpstr">
      <vt:lpstr>①実施手順</vt:lpstr>
      <vt:lpstr>②入力例</vt:lpstr>
      <vt:lpstr>③【入力必須】提出者情報 </vt:lpstr>
      <vt:lpstr>④【入力必須】テスト結果</vt:lpstr>
      <vt:lpstr>⑤【入力任意】ご意見欄 </vt:lpstr>
      <vt:lpstr>⑥編集不可</vt:lpstr>
      <vt:lpstr>nigakki</vt:lpstr>
      <vt:lpstr>sangakki</vt:lpstr>
      <vt:lpstr>教出3年A・B・P・PB2学期制</vt:lpstr>
      <vt:lpstr>教出4年A・B・P・PB2学期制</vt:lpstr>
      <vt:lpstr>教出5年A・B・P・PB2学期制</vt:lpstr>
      <vt:lpstr>教出5年A・B・P・PB3学期制</vt:lpstr>
      <vt:lpstr>教出5年C・CB2学期制</vt:lpstr>
      <vt:lpstr>教出5年C・CB3学期制</vt:lpstr>
      <vt:lpstr>教出5年V・VB・VP・VPB2学期制</vt:lpstr>
      <vt:lpstr>教出5年V・VB・VP・VPB3学期制</vt:lpstr>
      <vt:lpstr>教出6年A・B・P・PB2学期制</vt:lpstr>
      <vt:lpstr>教出6年A・B・P・PB3学期制</vt:lpstr>
      <vt:lpstr>教出6年C・CB2学期制</vt:lpstr>
      <vt:lpstr>教出6年C・CB3学期制</vt:lpstr>
      <vt:lpstr>教出6年V・VB・VP・VPB2学期制</vt:lpstr>
      <vt:lpstr>教出6年V・VB・VP・VPB3学期制</vt:lpstr>
      <vt:lpstr>東書3年A・B・P・PB2学期制</vt:lpstr>
      <vt:lpstr>東書4年A・B・P・PB2学期制</vt:lpstr>
      <vt:lpstr>東書5年A・B・P・PB2学期制</vt:lpstr>
      <vt:lpstr>東書5年A・B・P・PB3学期制</vt:lpstr>
      <vt:lpstr>東書5年C・CB2学期制</vt:lpstr>
      <vt:lpstr>東書5年C・CB3学期制</vt:lpstr>
      <vt:lpstr>東書5年V・VB・VP・VPB2学期制</vt:lpstr>
      <vt:lpstr>東書5年V・VB・VP・VPB3学期制</vt:lpstr>
      <vt:lpstr>東書6年A・B・P・PB2学期制</vt:lpstr>
      <vt:lpstr>東書6年A・B・P・PB3学期制</vt:lpstr>
      <vt:lpstr>東書6年C・CB2学期制</vt:lpstr>
      <vt:lpstr>東書6年C・CB3学期制</vt:lpstr>
      <vt:lpstr>東書6年V・VB・VP・VPB2学期制</vt:lpstr>
      <vt:lpstr>東書6年V・VB・VP・VPB3学期制</vt:lpstr>
      <vt:lpstr>日文3年A・B・P・PB2学期制</vt:lpstr>
      <vt:lpstr>日文4年A・B・P・PB2学期制</vt:lpstr>
      <vt:lpstr>日文5年A・B・P・PB2学期制</vt:lpstr>
      <vt:lpstr>日文5年A・B・P・PB3学期制</vt:lpstr>
      <vt:lpstr>日文5年V・VB・VP・VPB3学期制</vt:lpstr>
      <vt:lpstr>日文6年A・B・P・PB2学期制</vt:lpstr>
      <vt:lpstr>日文6年A・B・P・PB3学期制</vt:lpstr>
      <vt:lpstr>日文6年V・VB・VP・VPB3学期制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kobun</dc:creator>
  <cp:lastModifiedBy>K-0522</cp:lastModifiedBy>
  <dcterms:created xsi:type="dcterms:W3CDTF">2022-12-06T13:22:59Z</dcterms:created>
  <dcterms:modified xsi:type="dcterms:W3CDTF">2024-11-14T01:48:49Z</dcterms:modified>
</cp:coreProperties>
</file>